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6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5" sheetId="6" r:id="rId6"/>
    <sheet name="Лист6" sheetId="7" r:id="rId7"/>
  </sheets>
  <definedNames>
    <definedName name="_xlnm.Print_Area" localSheetId="0">Лист1!$A$1:$N$20</definedName>
    <definedName name="_xlnm.Print_Area" localSheetId="1">Лист2!$A$1:$K$72</definedName>
    <definedName name="_xlnm.Print_Area" localSheetId="2">Лист3!$A$1:$K$14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<sst xmlns="http://schemas.openxmlformats.org/spreadsheetml/2006/main" count="987" uniqueCount="558">
  <si>
    <t>Утверждаю:</t>
  </si>
  <si>
    <t xml:space="preserve">         Глава Парамоновского сельского поселения</t>
  </si>
  <si>
    <t>______________</t>
  </si>
  <si>
    <t xml:space="preserve">          Оптовкин И. Л.</t>
  </si>
  <si>
    <t>2013г</t>
  </si>
  <si>
    <t xml:space="preserve">РЕЕСТР </t>
  </si>
  <si>
    <t xml:space="preserve">муниципального имущества Парамоновского                         сельского поселения на 01.01.2013года. </t>
  </si>
  <si>
    <t>1.1   Сведения о муниципальном недвижимом имуществе 2013год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</si>
  <si>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</si>
  <si>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</si>
  <si>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</si>
  <si>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</si>
  <si>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</si>
  <si>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</si>
  <si>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</si>
  <si>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</si>
  <si>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</si>
  <si>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</si>
  <si>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</si>
  <si>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>Администрация Парамоновского сельского поселения</t>
  </si>
  <si>
    <t xml:space="preserve">х. Парамонов,  ул. Центральная 41б.                                          </t>
  </si>
  <si>
    <t>288,6 кв.м</t>
  </si>
  <si>
    <t>2002,0           // 1211,2</t>
  </si>
  <si>
    <t xml:space="preserve">Жилой
дом
</t>
  </si>
  <si>
    <t xml:space="preserve">ул. Заречная 71,
х.Парамонов
</t>
  </si>
  <si>
    <t>61:24:0110105:30:18</t>
  </si>
  <si>
    <t>60,8кв.м</t>
  </si>
  <si>
    <t>42,3 //42,3</t>
  </si>
  <si>
    <t>20.07.2010г</t>
  </si>
  <si>
    <t>св-во о госуд.регистр.права 61-АЕ 591815</t>
  </si>
  <si>
    <t>Парамоновский СДК</t>
  </si>
  <si>
    <t xml:space="preserve">х.Парамонов
ул.Центральная, 41
</t>
  </si>
  <si>
    <t>61-61-29/010/2007-099</t>
  </si>
  <si>
    <t>1004,2кв.м</t>
  </si>
  <si>
    <t>2705,6 // 2705,6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</si>
  <si>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</si>
  <si>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</si>
  <si>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</si>
  <si>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</si>
  <si>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>61-61-29/018/2006-324</t>
  </si>
  <si>
    <t>1029,2 кв.м</t>
  </si>
  <si>
    <t>1651,7           //  1489,6</t>
  </si>
  <si>
    <t>св-во о госуд.регист.права 61- АЕ  109028</t>
  </si>
  <si>
    <t>Великановский СК</t>
  </si>
  <si>
    <t>Ст.Чертковская, ул  Степная 22</t>
  </si>
  <si>
    <t>61-61-29/027/2009-834</t>
  </si>
  <si>
    <t>195,9кв.м</t>
  </si>
  <si>
    <t>469//469</t>
  </si>
  <si>
    <t>16.12.2009г</t>
  </si>
  <si>
    <t>св-во о госуд.регист.права 61- АЕ  359958</t>
  </si>
  <si>
    <t>Здание котельной</t>
  </si>
  <si>
    <t>х.Парамонов,  ул.  Центральная  41.</t>
  </si>
  <si>
    <t>61-61-29/027/2009-835</t>
  </si>
  <si>
    <t>24,9 кв.м</t>
  </si>
  <si>
    <t>23.12.2009г</t>
  </si>
  <si>
    <t>св-во о   госуд.регист. права 61-АЕ 360430</t>
  </si>
  <si>
    <t>ст. Чертковская  Степная 22.</t>
  </si>
  <si>
    <t>Спортзал</t>
  </si>
  <si>
    <t>х.Парамонов,  ул. Школьная № 35а</t>
  </si>
  <si>
    <t>171,8 кв.м</t>
  </si>
  <si>
    <t>99//13</t>
  </si>
  <si>
    <t>23.11.2009г</t>
  </si>
  <si>
    <t>св-во о   госуд.регист. права 61-АЕ 359097</t>
  </si>
  <si>
    <t>Газопровод Низкого давления</t>
  </si>
  <si>
    <t>Ст. Чертковская, ул  Степная, ул. Заречная</t>
  </si>
  <si>
    <t>987метров</t>
  </si>
  <si>
    <t>12//12</t>
  </si>
  <si>
    <t>Водонапорная  башня</t>
  </si>
  <si>
    <t>х.Великанов, ул. Великанова 50</t>
  </si>
  <si>
    <t>61:24:0110301:0:21</t>
  </si>
  <si>
    <t>12.000м</t>
  </si>
  <si>
    <t>105,2            //105,2</t>
  </si>
  <si>
    <t>09.06.2011г</t>
  </si>
  <si>
    <t xml:space="preserve">св-во о       госуд..регист. права 61-АЕ  550388 </t>
  </si>
  <si>
    <t>Ст. Чертковская,  ул  Степная 27/2</t>
  </si>
  <si>
    <t>Законсервирована</t>
  </si>
  <si>
    <t>Ст. Чертковская,  ул  Степная 27/1</t>
  </si>
  <si>
    <t>61:24:0110203:0:22</t>
  </si>
  <si>
    <t>35куб.м</t>
  </si>
  <si>
    <t>106,5           //106,5</t>
  </si>
  <si>
    <t>08.07.2010г.</t>
  </si>
  <si>
    <t>св-во о       госуд..регист. права 61-АЕ  591401</t>
  </si>
  <si>
    <t xml:space="preserve">Водонапорная  башня
</t>
  </si>
  <si>
    <t>х.Старопетровский,  ул. Новая 5.</t>
  </si>
  <si>
    <t>61:24:0110408:0:5</t>
  </si>
  <si>
    <t xml:space="preserve">20 куб.м </t>
  </si>
  <si>
    <t>7//7</t>
  </si>
  <si>
    <t xml:space="preserve"> </t>
  </si>
  <si>
    <t>20.08.2010г</t>
  </si>
  <si>
    <t>св-во о       гос.регист, права 61-АЕ  662946</t>
  </si>
  <si>
    <t>Ст. Чертковская ул,  Степная 30.</t>
  </si>
  <si>
    <t>0</t>
  </si>
  <si>
    <t xml:space="preserve">Водонапорная  башня
</t>
  </si>
  <si>
    <t>х.Старопетровский,  ул.  Новая 7</t>
  </si>
  <si>
    <t>61:24:0110408:0:6</t>
  </si>
  <si>
    <t xml:space="preserve">25 куб.м </t>
  </si>
  <si>
    <t>8 //8</t>
  </si>
  <si>
    <t>16.09.2010г</t>
  </si>
  <si>
    <t>св-во о       госуд..регист. права 61-АЕ  662487</t>
  </si>
  <si>
    <t xml:space="preserve"> х.Старопетровский,  ул.  Новая 5</t>
  </si>
  <si>
    <t>61:24:0110408:0:4</t>
  </si>
  <si>
    <t xml:space="preserve">13,6//13,6                  </t>
  </si>
  <si>
    <t>св-во о       гос.регист, права 61-АЕ  662945</t>
  </si>
  <si>
    <t>х.Парамонов  ул.Молодежная 22/1</t>
  </si>
  <si>
    <t>61:24:0600019:0:7</t>
  </si>
  <si>
    <t>25 куб.м</t>
  </si>
  <si>
    <t xml:space="preserve">82//82                  </t>
  </si>
  <si>
    <t>05.08.2010г</t>
  </si>
  <si>
    <t>св-во о госуд.регист. права 61-АЕ 662696</t>
  </si>
  <si>
    <t>х.Парамонов  ул  Молодежная 22/2</t>
  </si>
  <si>
    <t>61:24:0600019:0:4</t>
  </si>
  <si>
    <t>25 куб.м.</t>
  </si>
  <si>
    <t>82//82</t>
  </si>
  <si>
    <t>св-во о госуд.регист. права 61-АЕ662697</t>
  </si>
  <si>
    <t>Артезианская  скважина</t>
  </si>
  <si>
    <t>ст. Чертковская  ул  Степная  27/1</t>
  </si>
  <si>
    <t>61:24:0110203:0:23</t>
  </si>
  <si>
    <t>81м.</t>
  </si>
  <si>
    <t>156//156</t>
  </si>
  <si>
    <t>08.07.2010г</t>
  </si>
  <si>
    <t>св-во о госуд.регист. права 61-АЕ591400</t>
  </si>
  <si>
    <t>х.Парамонов  ул Молодежная  22/1</t>
  </si>
  <si>
    <t>61:24:0600019:0:5</t>
  </si>
  <si>
    <t>115.0000м</t>
  </si>
  <si>
    <t>138//138</t>
  </si>
  <si>
    <t>св-во о   госуд.регист. права 61-АЕ 662695</t>
  </si>
  <si>
    <t>ст.Чертковская  ул  Степная  27/2</t>
  </si>
  <si>
    <t xml:space="preserve">Артезианская  скважина </t>
  </si>
  <si>
    <t>61:24:0110408:0:8</t>
  </si>
  <si>
    <t>80м.</t>
  </si>
  <si>
    <t>286,5//286,5</t>
  </si>
  <si>
    <t>08.11.2011г</t>
  </si>
  <si>
    <t>св-во о госуд.регист. права 61-АЖ 575572</t>
  </si>
  <si>
    <t>х.Старопетровский,  ул.  Новая 5</t>
  </si>
  <si>
    <t>61:24:0110408:0:7</t>
  </si>
  <si>
    <t>80м</t>
  </si>
  <si>
    <t>392,1//392,1</t>
  </si>
  <si>
    <t>св-во о госуд.регист. права 61-АЕ 662947</t>
  </si>
  <si>
    <t>х.Парамонов  ул Молодежная  22/2</t>
  </si>
  <si>
    <t>61:24:0600019:0:3</t>
  </si>
  <si>
    <t>св-во о госуд.регист. права 61-АЕ 662698</t>
  </si>
  <si>
    <t>х.Парамонов, ул Молодежная 22/1</t>
  </si>
  <si>
    <t>61:24:0600019:0:6</t>
  </si>
  <si>
    <t>св-во о госуд.регист. права 61-АЕ 662694</t>
  </si>
  <si>
    <t>х. Парамонов, ул Заречная 22-а</t>
  </si>
  <si>
    <t>27//27</t>
  </si>
  <si>
    <t>х.Парамонов, ул. Заречная 22-а</t>
  </si>
  <si>
    <t>Водопроводная сеть</t>
  </si>
  <si>
    <r>
      <rPr>
        <sz val="9"/>
        <rFont val="Arial"/>
        <charset val="204"/>
      </rPr>
      <t xml:space="preserve">ст-ца Чертковская  ул.  Степная 27/2,
</t>
    </r>
    <r>
      <rPr>
        <sz val="9"/>
        <color indexed="10"/>
        <rFont val="Arial"/>
        <charset val="204"/>
      </rPr>
      <t xml:space="preserve">
</t>
    </r>
  </si>
  <si>
    <t>61:24:0000000:0:58</t>
  </si>
  <si>
    <t>3298.0000м</t>
  </si>
  <si>
    <t>1546//1546</t>
  </si>
  <si>
    <t>св-во о   госуд.регист. права 61-АЖ 575123</t>
  </si>
  <si>
    <t xml:space="preserve">х.Парамонов
ул-цы Молодежная, Ромашковая,Школьная, Центральная, 
</t>
  </si>
  <si>
    <t>61:24:0000000:0:73</t>
  </si>
  <si>
    <t>5893м.</t>
  </si>
  <si>
    <t>1270//1270</t>
  </si>
  <si>
    <t>07.11.2011г</t>
  </si>
  <si>
    <t>св-во о   госуд.регист. права 61-АЖ 575101</t>
  </si>
  <si>
    <t xml:space="preserve">х.Старопетровский  ул. Набережная,  Степная, Виногорадная, Ветеранов, Лютиковая, Абрикосовая. </t>
  </si>
  <si>
    <t>61:24:0000000:0:84</t>
  </si>
  <si>
    <t>5861м</t>
  </si>
  <si>
    <t>155//155</t>
  </si>
  <si>
    <t>св-во о   госуд.регист. права 61-АЖ 575100</t>
  </si>
  <si>
    <t xml:space="preserve">Водопроводная сеть, </t>
  </si>
  <si>
    <t xml:space="preserve">х.Великанов
ул. Великанова
</t>
  </si>
  <si>
    <t>1700 м.</t>
  </si>
  <si>
    <t>912,6//712,5</t>
  </si>
  <si>
    <t xml:space="preserve">Внутрипоселковая  дорога  </t>
  </si>
  <si>
    <t>х.Парамонов</t>
  </si>
  <si>
    <t>9800м</t>
  </si>
  <si>
    <t>32/1</t>
  </si>
  <si>
    <t>х.Парамонов, ул Молодежная.</t>
  </si>
  <si>
    <t>61:24:0000000:0:95</t>
  </si>
  <si>
    <t>1440м</t>
  </si>
  <si>
    <t>св-во о   госуд.регист. права 61-АЖ 991343</t>
  </si>
  <si>
    <t>32/2</t>
  </si>
  <si>
    <t>х.Парамонов, ул Ромашковая.</t>
  </si>
  <si>
    <t>61:24:0110108:0:50</t>
  </si>
  <si>
    <t>600м</t>
  </si>
  <si>
    <t>св-во о   госуд.регист. права 61-АЖ 991344</t>
  </si>
  <si>
    <t>32/3</t>
  </si>
  <si>
    <t>х.Парамонов, ул Центральная.</t>
  </si>
  <si>
    <t>61:24:0000000:0:96</t>
  </si>
  <si>
    <t>1450м</t>
  </si>
  <si>
    <t>32/4</t>
  </si>
  <si>
    <t>х.Парамонов, ул Школьная.</t>
  </si>
  <si>
    <t>61:24:0000000:0:97</t>
  </si>
  <si>
    <t>1200м</t>
  </si>
  <si>
    <t>св-во о   госуд.регист. права 61-АЖ 991345</t>
  </si>
  <si>
    <t xml:space="preserve">х.Старопетровский </t>
  </si>
  <si>
    <t>61:24:0000000:0:100</t>
  </si>
  <si>
    <t>3500м</t>
  </si>
  <si>
    <t>33/1</t>
  </si>
  <si>
    <t>х.Старопетровский ул Набережная,</t>
  </si>
  <si>
    <t>500м</t>
  </si>
  <si>
    <t>21.04.2012г</t>
  </si>
  <si>
    <t>св-во о   госуд.регист. права 61-АЖ 991579</t>
  </si>
  <si>
    <t>33/2</t>
  </si>
  <si>
    <t xml:space="preserve">х.Старопетровский ул Степная, </t>
  </si>
  <si>
    <t>61:24:0000000:0:101</t>
  </si>
  <si>
    <t>св-во о   госуд.регист. права 61-АЖ 991577</t>
  </si>
  <si>
    <t>33/3</t>
  </si>
  <si>
    <t xml:space="preserve">х.Старопетровский ул Виноградная, </t>
  </si>
  <si>
    <t>61:24:0000000:0:102</t>
  </si>
  <si>
    <t>св-во о   госуд.регист. права 61-АЖ 991575</t>
  </si>
  <si>
    <t>33/4</t>
  </si>
  <si>
    <t xml:space="preserve">х.Старопетровский ул Ветеранов, </t>
  </si>
  <si>
    <t>61:24:0000000:0:105</t>
  </si>
  <si>
    <t>св-во о   госуд.регист. права 61-АЖ 991576</t>
  </si>
  <si>
    <t>33/5</t>
  </si>
  <si>
    <t xml:space="preserve">х.Старопетровский ул. Лютиковая, </t>
  </si>
  <si>
    <t>61:24:0000000:0:104</t>
  </si>
  <si>
    <t>св-во о   госуд.регист. права 61-АЖ 991573</t>
  </si>
  <si>
    <t>33/6</t>
  </si>
  <si>
    <t xml:space="preserve">х.Старопетровский ул Абрикосовая, </t>
  </si>
  <si>
    <t>61:24:0000000:0:103</t>
  </si>
  <si>
    <t>св-во о   госуд.регист. права 61-АЖ 991578</t>
  </si>
  <si>
    <t>Внутрипоселковая дорога.</t>
  </si>
  <si>
    <t xml:space="preserve">ст. Чертковская
ул.Степная,
Лазоревая, Заречная
</t>
  </si>
  <si>
    <t>117//45</t>
  </si>
  <si>
    <t>Внутрипоселковая дорога</t>
  </si>
  <si>
    <t xml:space="preserve">х.Великанов
ул.Великанова
</t>
  </si>
  <si>
    <t>2500м</t>
  </si>
  <si>
    <t>330//125,7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</si>
  <si>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</si>
  <si>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</si>
  <si>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7400м</t>
  </si>
  <si>
    <t xml:space="preserve">501// 69,6  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</si>
  <si>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</si>
  <si>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</si>
  <si>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3640м</t>
  </si>
  <si>
    <t xml:space="preserve">              246,5//34</t>
  </si>
  <si>
    <t xml:space="preserve">Сети уличного  освещения </t>
  </si>
  <si>
    <t>х.Великанов ул.Великанова</t>
  </si>
  <si>
    <t>81//11</t>
  </si>
  <si>
    <t>Сети уличного освещения,</t>
  </si>
  <si>
    <t>Ст.Чертковская, ул-цы Степная,Заречная,Лазоревая</t>
  </si>
  <si>
    <t>1800м</t>
  </si>
  <si>
    <t>121//16</t>
  </si>
  <si>
    <t>Асфальтированные  тротуары</t>
  </si>
  <si>
    <t xml:space="preserve"> ул-цы -Молодежная,Ромашковая,Центральная, Школьная</t>
  </si>
  <si>
    <t>1101//809</t>
  </si>
  <si>
    <t>Асфальтируемые тротуары</t>
  </si>
  <si>
    <t>ст.Чертковская</t>
  </si>
  <si>
    <t>Опоры линий электропередач под уличное освещение</t>
  </si>
  <si>
    <t>15//15</t>
  </si>
  <si>
    <t>Плотина</t>
  </si>
  <si>
    <t>ст.Чертковская,ул.Заречная 67-а</t>
  </si>
  <si>
    <t>60//56</t>
  </si>
  <si>
    <t>х.Великанов, ул. Великанова 26-а</t>
  </si>
  <si>
    <t>80//80</t>
  </si>
  <si>
    <t>Плотины</t>
  </si>
  <si>
    <t>х.Парамонов,ул.Заречная 45-а,ул.Заречная 60-а,Заречная 118-а</t>
  </si>
  <si>
    <t>94//94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</si>
  <si>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</si>
  <si>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</si>
  <si>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</si>
  <si>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</si>
  <si>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</si>
  <si>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св-во о   госуд.регист. права 61-АЖ 575570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</si>
  <si>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</si>
  <si>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</si>
  <si>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</si>
  <si>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</si>
  <si>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</si>
  <si>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</si>
  <si>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</si>
  <si>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</si>
  <si>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</si>
  <si>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св-во о   госуд.регист. права 61-АЖ 289952</t>
  </si>
  <si>
    <t>Братское  захоронение  воинов ВОВ</t>
  </si>
  <si>
    <t>Ст Чертковская, ул. Лазоревая 25</t>
  </si>
  <si>
    <t>61:24:0110203:0:25</t>
  </si>
  <si>
    <t>7,2 кв.м</t>
  </si>
  <si>
    <t>св-во о   госуд.регист. права 61-АЖ 575569</t>
  </si>
  <si>
    <t xml:space="preserve">Мост пешеходный </t>
  </si>
  <si>
    <t>х.Парамонов,ул.Заречная 18-а</t>
  </si>
  <si>
    <t>61:24:0000000:0:214</t>
  </si>
  <si>
    <t>70м.</t>
  </si>
  <si>
    <t>св-во о   госуд.регист. права 61-АЖ 488585</t>
  </si>
  <si>
    <t>х.Парамонов,ул.Заречная 45-а</t>
  </si>
  <si>
    <t>61:24:0000000:0:225</t>
  </si>
  <si>
    <t>св-во о   госуд.регист. права 61-АЖ 575571</t>
  </si>
  <si>
    <t>Мост автомобильный протяженностью</t>
  </si>
  <si>
    <t>х.Парамонов,ул.Заречная 76-а</t>
  </si>
  <si>
    <t>61:24:0000000:0:212</t>
  </si>
  <si>
    <t>40м.</t>
  </si>
  <si>
    <t>св-во о   госуд.регист. права 61-АЖ 488586</t>
  </si>
  <si>
    <t>Мост пешеходный протяженностью 30м</t>
  </si>
  <si>
    <t>х.Парамонов,ул.Заречная 79-а</t>
  </si>
  <si>
    <t>61:24:0000000:0:213</t>
  </si>
  <si>
    <t>30м.</t>
  </si>
  <si>
    <t>св-во о   госуд.регист. права 61-АЖ 488583</t>
  </si>
  <si>
    <t xml:space="preserve">Мост пешеходный протяженностью 40м </t>
  </si>
  <si>
    <t>х.Парамонов,ул.Заречная 102-а</t>
  </si>
  <si>
    <t>61:24:0000000:0:215</t>
  </si>
  <si>
    <t>св-во о   госуд.регист. права 61-АЖ 488582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</si>
  <si>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</si>
  <si>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</si>
  <si>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</si>
  <si>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</si>
  <si>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</si>
  <si>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</si>
  <si>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</si>
  <si>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х.Парамонов, ул. Центральная, дом №37- б</t>
  </si>
  <si>
    <t>61:24:0110106:0:16</t>
  </si>
  <si>
    <t>40 кв.м.</t>
  </si>
  <si>
    <t>св-во о   госуд.регист. права 61-АЖ 574672</t>
  </si>
  <si>
    <t>итого:</t>
  </si>
  <si>
    <t xml:space="preserve">Парамонов </t>
  </si>
  <si>
    <t>1,1</t>
  </si>
  <si>
    <t>голубым отмечено соответствие с реестром 2007года</t>
  </si>
  <si>
    <t xml:space="preserve">Великанов </t>
  </si>
  <si>
    <t>желтым отмечено нет ни в одной ведомости поначислениям амортизации</t>
  </si>
  <si>
    <t>Чертковская</t>
  </si>
  <si>
    <t>зеленый взять сведения жкх</t>
  </si>
  <si>
    <t>Старопетровский</t>
  </si>
  <si>
    <t>1</t>
  </si>
  <si>
    <t>оранж-на оформление</t>
  </si>
  <si>
    <t>1.2.</t>
  </si>
  <si>
    <t>Реестр земельных участков Парамоновского сельского поселения  на 01.01.2013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</si>
  <si>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</si>
  <si>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</si>
  <si>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</si>
  <si>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</si>
  <si>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</si>
  <si>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</si>
  <si>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</si>
  <si>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</si>
  <si>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</si>
  <si>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</si>
  <si>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</si>
  <si>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</si>
  <si>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</si>
  <si>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</si>
  <si>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св-во о гос.регист. права 61-АЗ 088935</t>
  </si>
  <si>
    <t>Морозовский район, х.Старопетровский, ул. Абрикосовая, 25  а</t>
  </si>
  <si>
    <t>61:24:0110401:122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</si>
  <si>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</si>
  <si>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</si>
  <si>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</si>
  <si>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</si>
  <si>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</si>
  <si>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</si>
  <si>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</si>
  <si>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</si>
  <si>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</si>
  <si>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Земельный участок под клуб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</si>
  <si>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</si>
  <si>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</si>
  <si>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</si>
  <si>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</si>
  <si>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</si>
  <si>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</si>
  <si>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</si>
  <si>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</si>
  <si>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61:24:0110105:30</t>
  </si>
  <si>
    <t>св-во о гос.рег. права 61-АЖ 470925</t>
  </si>
  <si>
    <t>Итого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</si>
  <si>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</si>
  <si>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</si>
  <si>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</si>
  <si>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</si>
  <si>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</si>
  <si>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</si>
  <si>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>1.2.1.</t>
  </si>
  <si>
    <t>Кладбище</t>
  </si>
  <si>
    <t>х. Парамонов, 150м. На северо-запад от ул. Заречная, дом № 9-а</t>
  </si>
  <si>
    <t>61:24:0600019:327</t>
  </si>
  <si>
    <t>12000 кв.м.</t>
  </si>
  <si>
    <t>х. Парамонов, ул. 50 м. северо-западнее от ул.  Молодежная, 14</t>
  </si>
  <si>
    <t>61:24:0600019:328</t>
  </si>
  <si>
    <t>7000 кв.м.</t>
  </si>
  <si>
    <t>х.Старопетровский 125м. На юго-восток от  ул. Абрикосовая, 17-а</t>
  </si>
  <si>
    <t>61:24:0600020:335</t>
  </si>
  <si>
    <t>9000 кв.м.</t>
  </si>
  <si>
    <t>х.Старопетровский ул. Степная , 25-а</t>
  </si>
  <si>
    <t>3200 кв.м.</t>
  </si>
  <si>
    <t>ст. Чертковская,  603 м. на северо-запад от ул. Степная , 22</t>
  </si>
  <si>
    <t>61:24:0600021:253</t>
  </si>
  <si>
    <t>10500 кв.м.</t>
  </si>
  <si>
    <t>ст. Чертковская, 590м.на северо-запад от  ул. Степная , 22</t>
  </si>
  <si>
    <t>61:24:0600021:254</t>
  </si>
  <si>
    <t>4000 кв.м.</t>
  </si>
  <si>
    <t>х. Великанов,  70 м. на северо-запад от ул. Великанова, 1.</t>
  </si>
  <si>
    <t>61:24:0600021:255</t>
  </si>
  <si>
    <t>9600 кв.м.</t>
  </si>
  <si>
    <t>2.1   Сведения о муниципальном движимом имуществе на 01.01.2013г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</si>
  <si>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</si>
  <si>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</si>
  <si>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</si>
  <si>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</si>
  <si>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</si>
  <si>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</si>
  <si>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</si>
  <si>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</si>
  <si>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</si>
  <si>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</si>
  <si>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</si>
  <si>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</si>
  <si>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</si>
  <si>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Трактор "Беларус" -82.1 (ЖКХ)</t>
  </si>
  <si>
    <t>535//267</t>
  </si>
  <si>
    <t>Прицеп тракторный 2 П Т С 1-4,5 Мод 8549</t>
  </si>
  <si>
    <t>118//59</t>
  </si>
  <si>
    <t>Навеска к  косилке КРН 2,1</t>
  </si>
  <si>
    <t>32 //18</t>
  </si>
  <si>
    <t xml:space="preserve">Экскаватор ЭО 2626 челюстной погрузчик(ЖКХ)  </t>
  </si>
  <si>
    <t>1053//623</t>
  </si>
  <si>
    <t>Автомобиль ТАГАЗ С100 VEGA</t>
  </si>
  <si>
    <t>425//220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</si>
  <si>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</si>
  <si>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</si>
  <si>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</si>
  <si>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</si>
  <si>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</si>
  <si>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</si>
  <si>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</si>
  <si>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</si>
  <si>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</si>
  <si>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</si>
  <si>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</si>
  <si>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</si>
  <si>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</si>
  <si>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</si>
  <si>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</si>
  <si>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</si>
  <si>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</si>
  <si>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</si>
  <si>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</si>
  <si>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</si>
  <si>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</si>
  <si>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</si>
  <si>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</si>
  <si>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</si>
  <si>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</si>
  <si>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</si>
  <si>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</si>
  <si>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</si>
  <si>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</si>
  <si>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</si>
  <si>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</si>
  <si>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</si>
  <si>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</si>
  <si>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</si>
  <si>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</si>
  <si>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</si>
  <si>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</si>
  <si>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</si>
  <si>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</si>
  <si>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</si>
  <si>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</si>
  <si>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</si>
  <si>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</si>
  <si>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</si>
  <si>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</si>
  <si>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</si>
  <si>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</si>
  <si>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</si>
  <si>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</si>
  <si>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</si>
  <si>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</si>
  <si>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</si>
  <si>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</si>
  <si>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</si>
  <si>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</si>
  <si>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</si>
  <si>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</si>
  <si>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</si>
  <si>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</si>
  <si>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</si>
  <si>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</si>
  <si>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</si>
  <si>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</si>
  <si>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</si>
  <si>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</si>
  <si>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</si>
  <si>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</si>
  <si>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</si>
  <si>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</si>
  <si>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</si>
  <si>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</si>
  <si>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</si>
  <si>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</si>
  <si>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</si>
  <si>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</si>
  <si>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</si>
  <si>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</si>
  <si>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</si>
  <si>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</si>
  <si>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</si>
  <si>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</si>
  <si>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</si>
  <si>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</si>
  <si>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</si>
  <si>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</si>
  <si>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</si>
  <si>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</si>
  <si>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</si>
  <si>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</si>
  <si>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</si>
  <si>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</si>
  <si>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</si>
  <si>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</si>
  <si>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</si>
  <si>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</si>
  <si>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</si>
  <si>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</si>
  <si>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</si>
  <si>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</si>
  <si>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Мусоровоз КО-440-2</t>
  </si>
  <si>
    <t>х.Парамонов         ул. Центральная  28</t>
  </si>
  <si>
    <t>1034//60</t>
  </si>
  <si>
    <t>Песочница с навесом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</si>
  <si>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</si>
  <si>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</si>
  <si>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</si>
  <si>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</si>
  <si>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</si>
  <si>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</si>
  <si>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</si>
  <si>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</si>
  <si>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</si>
  <si>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</si>
  <si>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</si>
  <si>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</si>
  <si>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Раздел 1.</t>
  </si>
  <si>
    <t>Сведения о муниципальном недвижимом имуществе</t>
  </si>
  <si>
    <t>РАЗДЕЛ 3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</si>
  <si>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</si>
  <si>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</si>
  <si>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</si>
  <si>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</si>
  <si>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</si>
  <si>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</si>
  <si>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</si>
  <si>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</si>
  <si>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</si>
  <si>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</si>
  <si>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</si>
  <si>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</si>
  <si>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12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</si>
  <si>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</si>
  <si>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</si>
  <si>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</si>
  <si>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</si>
  <si>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</si>
  <si>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</si>
  <si>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</si>
  <si>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</si>
  <si>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18</t>
  </si>
  <si>
    <t xml:space="preserve">Муниципальное бюджетное учреждение культуры           " Парамоновская поселенческая библиотека" </t>
  </si>
  <si>
    <t>1086121000019 от 09.01.2008г.</t>
  </si>
  <si>
    <t xml:space="preserve"> серия 61 № 006029492</t>
  </si>
  <si>
    <t>4</t>
  </si>
  <si>
    <t>МУП "Парамоновское ЖКХ"</t>
  </si>
  <si>
    <t>1076121000108 от 29.03.2007г.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</si>
</sst>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42">
    <font>
      <sz val="10"/>
      <name val="Arial"/>
      <charset val="134"/>
    </font>
    <font>
      <b/>
      <sz val="12"/>
      <name val="Arial"/>
      <charset val="204"/>
    </font>
    <font>
      <sz val="10"/>
      <name val="Arial"/>
      <charset val="204"/>
    </font>
    <font>
      <b/>
      <sz val="18"/>
      <name val="Arial"/>
      <charset val="204"/>
    </font>
    <font>
      <b/>
      <sz val="14"/>
      <name val="Arial"/>
      <charset val="204"/>
    </font>
    <font>
      <sz val="9"/>
      <name val="Arial"/>
      <charset val="204"/>
    </font>
    <font>
      <sz val="8"/>
      <name val="Arial"/>
      <charset val="204"/>
    </font>
    <font>
      <sz val="12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sz val="9"/>
      <color rgb="FFFF0000"/>
      <name val="Arial Cyr"/>
      <charset val="204"/>
    </font>
    <font>
      <b/>
      <sz val="9"/>
      <name val="Arial Cyr"/>
      <charset val="204"/>
    </font>
    <font>
      <b/>
      <sz val="8"/>
      <name val="Arial"/>
      <charset val="204"/>
    </font>
    <font>
      <sz val="12"/>
      <color indexed="10"/>
      <name val="Arial Cyr"/>
      <charset val="204"/>
    </font>
    <font>
      <sz val="12"/>
      <name val="Arial Cyr"/>
      <charset val="204"/>
    </font>
    <font>
      <sz val="1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indexed="10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2" borderId="1" xfId="0" applyFill="1" applyBorder="1"/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49" fontId="5" fillId="2" borderId="2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5" fillId="0" borderId="4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0" fillId="0" borderId="0" xfId="0" applyAlignment="1"/>
    <xf numFmtId="49" fontId="2" fillId="2" borderId="1" xfId="0" applyNumberFormat="1" applyFont="1" applyFill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0" fillId="0" borderId="6" xfId="0" applyBorder="1"/>
    <xf numFmtId="0" fontId="5" fillId="0" borderId="6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/>
    <xf numFmtId="49" fontId="4" fillId="0" borderId="1" xfId="0" applyNumberFormat="1" applyFont="1" applyBorder="1"/>
    <xf numFmtId="0" fontId="8" fillId="0" borderId="0" xfId="0" applyFont="1"/>
    <xf numFmtId="180" fontId="9" fillId="0" borderId="0" xfId="0" applyNumberFormat="1" applyFont="1"/>
    <xf numFmtId="0" fontId="5" fillId="0" borderId="1" xfId="0" applyFont="1" applyBorder="1"/>
    <xf numFmtId="49" fontId="10" fillId="3" borderId="1" xfId="0" applyNumberFormat="1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49" fontId="10" fillId="3" borderId="6" xfId="0" applyNumberFormat="1" applyFont="1" applyFill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/>
    <xf numFmtId="2" fontId="8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49" fontId="10" fillId="0" borderId="6" xfId="0" applyNumberFormat="1" applyFont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181" fontId="5" fillId="2" borderId="1" xfId="0" applyNumberFormat="1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181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7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vertical="top" wrapText="1"/>
    </xf>
    <xf numFmtId="0" fontId="5" fillId="0" borderId="0" xfId="0" applyFont="1"/>
    <xf numFmtId="49" fontId="15" fillId="4" borderId="1" xfId="0" applyNumberFormat="1" applyFont="1" applyFill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0" fillId="3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49" fontId="18" fillId="2" borderId="0" xfId="0" applyNumberFormat="1" applyFont="1" applyFill="1" applyBorder="1" applyAlignment="1">
      <alignment vertical="top" wrapText="1"/>
    </xf>
    <xf numFmtId="49" fontId="19" fillId="2" borderId="0" xfId="0" applyNumberFormat="1" applyFont="1" applyFill="1" applyBorder="1" applyAlignment="1">
      <alignment vertical="top" wrapText="1"/>
    </xf>
    <xf numFmtId="49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49" fontId="18" fillId="2" borderId="1" xfId="0" applyNumberFormat="1" applyFont="1" applyFill="1" applyBorder="1" applyAlignment="1">
      <alignment vertical="top" wrapText="1"/>
    </xf>
    <xf numFmtId="49" fontId="19" fillId="2" borderId="1" xfId="0" applyNumberFormat="1" applyFont="1" applyFill="1" applyBorder="1" applyAlignment="1">
      <alignment vertical="top" wrapText="1"/>
    </xf>
    <xf numFmtId="0" fontId="7" fillId="0" borderId="0" xfId="0" applyNumberFormat="1" applyFont="1" applyBorder="1" applyAlignment="1">
      <alignment vertical="top"/>
    </xf>
    <xf numFmtId="0" fontId="2" fillId="0" borderId="0" xfId="0" applyNumberFormat="1" applyFont="1"/>
    <xf numFmtId="2" fontId="2" fillId="0" borderId="0" xfId="0" applyNumberFormat="1" applyFont="1"/>
    <xf numFmtId="49" fontId="19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0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opLeftCell="C1" workbookViewId="0">
      <selection activeCell="K5" sqref="K5"/>
    </sheetView>
  </sheetViews>
  <sheetFormatPr defaultColWidth="9" defaultRowHeight="12.75" outlineLevelRow="7"/>
  <sheetData>
    <row r="1" ht="15" spans="10:14">
      <c r="J1" s="140"/>
      <c r="K1" s="140" t="s">
        <v>0</v>
      </c>
      <c r="L1" s="140"/>
      <c r="M1" s="140"/>
      <c r="N1" s="140"/>
    </row>
    <row r="2" ht="15" spans="9:14">
      <c r="I2" s="141" t="s">
        <v>1</v>
      </c>
      <c r="J2" s="141"/>
      <c r="K2" s="141"/>
      <c r="L2" s="141"/>
      <c r="M2" s="141"/>
      <c r="N2" s="141"/>
    </row>
    <row r="3" ht="15" spans="10:14">
      <c r="J3" s="140"/>
      <c r="K3" s="141" t="s">
        <v>2</v>
      </c>
      <c r="L3" s="141"/>
      <c r="M3" s="142" t="s">
        <v>3</v>
      </c>
      <c r="N3" s="142"/>
    </row>
    <row r="4" ht="15" spans="10:14">
      <c r="J4" s="140"/>
      <c r="K4" s="140"/>
      <c r="L4" s="140"/>
      <c r="M4" s="140" t="s">
        <v>4</v>
      </c>
      <c r="N4" s="140"/>
    </row>
    <row r="5" ht="63.75" customHeight="1"/>
    <row r="6" ht="50.25" customHeight="1" spans="1:14">
      <c r="A6" s="137" t="s">
        <v>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ht="55.5" customHeight="1" spans="1:14">
      <c r="A7" s="138"/>
      <c r="B7" s="137" t="s">
        <v>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3"/>
    </row>
    <row r="8" ht="15" spans="1:5">
      <c r="A8" s="140"/>
      <c r="B8" s="140"/>
      <c r="C8" s="140"/>
      <c r="D8" s="140"/>
      <c r="E8" s="140"/>
    </row>
  </sheetData>
  <mergeCells count="5">
    <mergeCell ref="I2:N2"/>
    <mergeCell ref="K3:L3"/>
    <mergeCell ref="M3:N3"/>
    <mergeCell ref="A6:N6"/>
    <mergeCell ref="B7:M7"/>
  </mergeCells>
  <pageMargins left="0.78740157480315" right="0.393700787401575" top="0.78740157480315" bottom="0.78740157480315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zoomScale="130" zoomScaleNormal="130" workbookViewId="0">
      <selection activeCell="G64" sqref="G64"/>
    </sheetView>
  </sheetViews>
  <sheetFormatPr defaultColWidth="9" defaultRowHeight="12.75"/>
  <cols>
    <col min="1" max="1" width="3.57142857142857" customWidth="1"/>
    <col min="2" max="2" width="16.5714285714286" customWidth="1"/>
    <col min="3" max="3" width="16.7142857142857" customWidth="1"/>
    <col min="4" max="4" width="12.5714285714286" customWidth="1"/>
    <col min="5" max="5" width="10" customWidth="1"/>
    <col min="6" max="6" width="10.5714285714286" style="15" customWidth="1"/>
    <col min="8" max="8" width="13.8571428571429" customWidth="1"/>
    <col min="9" max="9" width="16.2857142857143" customWidth="1"/>
    <col min="10" max="10" width="15.5714285714286" customWidth="1"/>
    <col min="11" max="11" width="13.2857142857143" customWidth="1"/>
  </cols>
  <sheetData>
    <row r="1" spans="5:9">
      <c r="E1" s="111"/>
      <c r="F1" s="112"/>
      <c r="G1" s="111"/>
      <c r="H1" s="111"/>
      <c r="I1" s="111"/>
    </row>
    <row r="2" spans="6:10">
      <c r="F2" s="112"/>
      <c r="G2" s="111"/>
      <c r="H2" s="111"/>
      <c r="I2" s="111"/>
      <c r="J2" s="111"/>
    </row>
    <row r="3" ht="18" spans="2:13">
      <c r="B3" s="113" t="s">
        <v>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0">
      <c r="A4" s="115"/>
      <c r="F4" s="116"/>
      <c r="G4" s="116"/>
      <c r="H4" s="116"/>
      <c r="I4" s="116"/>
      <c r="J4" s="116"/>
    </row>
    <row r="5" ht="142.5" customHeight="1" spans="1:11">
      <c r="A5" s="25" t="s">
        <v>8</v>
      </c>
      <c r="B5" s="25" t="s">
        <v>9</v>
      </c>
      <c r="C5" s="25" t="s">
        <v>10</v>
      </c>
      <c r="D5" s="25" t="s">
        <v>11</v>
      </c>
      <c r="E5" s="25" t="s">
        <v>12</v>
      </c>
      <c r="F5" s="26" t="s">
        <v>13</v>
      </c>
      <c r="G5" s="25" t="s">
        <v>14</v>
      </c>
      <c r="H5" s="25" t="s">
        <v>15</v>
      </c>
      <c r="I5" s="25" t="s">
        <v>16</v>
      </c>
      <c r="J5" s="25" t="s">
        <v>17</v>
      </c>
      <c r="K5" s="25" t="s">
        <v>18</v>
      </c>
    </row>
    <row r="6" s="20" customFormat="1" ht="48" spans="1:11">
      <c r="A6" s="30">
        <v>1</v>
      </c>
      <c r="B6" s="30" t="s">
        <v>19</v>
      </c>
      <c r="C6" s="30" t="s">
        <v>20</v>
      </c>
      <c r="D6" s="30"/>
      <c r="E6" s="30" t="s">
        <v>21</v>
      </c>
      <c r="F6" s="117" t="s">
        <v>22</v>
      </c>
      <c r="G6" s="30"/>
      <c r="H6" s="95"/>
      <c r="I6" s="30"/>
      <c r="J6" s="30" t="s">
        <v>19</v>
      </c>
      <c r="K6" s="30"/>
    </row>
    <row r="7" s="20" customFormat="1" ht="48" spans="1:11">
      <c r="A7" s="30">
        <v>2</v>
      </c>
      <c r="B7" s="30" t="s">
        <v>23</v>
      </c>
      <c r="C7" s="30" t="s">
        <v>24</v>
      </c>
      <c r="D7" s="30" t="s">
        <v>25</v>
      </c>
      <c r="E7" s="30" t="s">
        <v>26</v>
      </c>
      <c r="F7" s="117" t="s">
        <v>27</v>
      </c>
      <c r="G7" s="30"/>
      <c r="H7" s="95" t="s">
        <v>28</v>
      </c>
      <c r="I7" s="30" t="s">
        <v>29</v>
      </c>
      <c r="J7" s="30" t="s">
        <v>19</v>
      </c>
      <c r="K7" s="30"/>
    </row>
    <row r="8" s="20" customFormat="1" ht="48" spans="1:11">
      <c r="A8" s="30">
        <v>3</v>
      </c>
      <c r="B8" s="30" t="s">
        <v>30</v>
      </c>
      <c r="C8" s="30" t="s">
        <v>31</v>
      </c>
      <c r="D8" s="30" t="s">
        <v>32</v>
      </c>
      <c r="E8" s="30" t="s">
        <v>33</v>
      </c>
      <c r="F8" s="117" t="s">
        <v>34</v>
      </c>
      <c r="G8" s="30"/>
      <c r="H8" s="95" t="s">
        <v>35</v>
      </c>
      <c r="I8" s="30" t="s">
        <v>36</v>
      </c>
      <c r="J8" s="30" t="s">
        <v>19</v>
      </c>
      <c r="K8" s="30"/>
    </row>
    <row r="9" s="20" customFormat="1" ht="51.75" customHeight="1" spans="1:11">
      <c r="A9" s="118">
        <v>4</v>
      </c>
      <c r="B9" s="30" t="s">
        <v>37</v>
      </c>
      <c r="C9" s="30" t="s">
        <v>38</v>
      </c>
      <c r="D9" s="30" t="s">
        <v>39</v>
      </c>
      <c r="E9" s="30" t="s">
        <v>40</v>
      </c>
      <c r="F9" s="117" t="s">
        <v>41</v>
      </c>
      <c r="G9" s="118"/>
      <c r="H9" s="95">
        <v>40071</v>
      </c>
      <c r="I9" s="30" t="s">
        <v>42</v>
      </c>
      <c r="J9" s="30" t="s">
        <v>19</v>
      </c>
      <c r="K9" s="121"/>
    </row>
    <row r="10" s="20" customFormat="1" ht="51.75" customHeight="1" spans="1:11">
      <c r="A10" s="118">
        <v>5</v>
      </c>
      <c r="B10" s="30" t="s">
        <v>43</v>
      </c>
      <c r="C10" s="30" t="s">
        <v>44</v>
      </c>
      <c r="D10" s="30" t="s">
        <v>45</v>
      </c>
      <c r="E10" s="30" t="s">
        <v>46</v>
      </c>
      <c r="F10" s="117" t="s">
        <v>47</v>
      </c>
      <c r="G10" s="118"/>
      <c r="H10" s="30" t="s">
        <v>48</v>
      </c>
      <c r="I10" s="30" t="s">
        <v>49</v>
      </c>
      <c r="J10" s="30" t="s">
        <v>19</v>
      </c>
      <c r="K10" s="121"/>
    </row>
    <row r="11" s="20" customFormat="1" ht="48" spans="1:11">
      <c r="A11" s="30">
        <v>6</v>
      </c>
      <c r="B11" s="30" t="s">
        <v>50</v>
      </c>
      <c r="C11" s="30" t="s">
        <v>51</v>
      </c>
      <c r="D11" s="30" t="s">
        <v>52</v>
      </c>
      <c r="E11" s="30" t="s">
        <v>53</v>
      </c>
      <c r="F11" s="119">
        <v>0</v>
      </c>
      <c r="G11" s="30"/>
      <c r="H11" s="95" t="s">
        <v>54</v>
      </c>
      <c r="I11" s="30" t="s">
        <v>55</v>
      </c>
      <c r="J11" s="30" t="s">
        <v>19</v>
      </c>
      <c r="K11" s="121"/>
    </row>
    <row r="12" s="20" customFormat="1" ht="48" spans="1:11">
      <c r="A12" s="30">
        <v>7</v>
      </c>
      <c r="B12" s="30" t="s">
        <v>50</v>
      </c>
      <c r="C12" s="30" t="s">
        <v>56</v>
      </c>
      <c r="D12" s="30"/>
      <c r="E12" s="30"/>
      <c r="F12" s="119"/>
      <c r="G12" s="30"/>
      <c r="H12" s="95"/>
      <c r="I12" s="30"/>
      <c r="J12" s="30" t="s">
        <v>19</v>
      </c>
      <c r="K12" s="121"/>
    </row>
    <row r="13" ht="48" spans="1:11">
      <c r="A13" s="25">
        <v>8</v>
      </c>
      <c r="B13" s="25" t="s">
        <v>57</v>
      </c>
      <c r="C13" s="30" t="s">
        <v>58</v>
      </c>
      <c r="D13" s="30" t="s">
        <v>32</v>
      </c>
      <c r="E13" s="30" t="s">
        <v>59</v>
      </c>
      <c r="F13" s="120" t="s">
        <v>60</v>
      </c>
      <c r="G13" s="47"/>
      <c r="H13" s="47" t="s">
        <v>61</v>
      </c>
      <c r="I13" s="30" t="s">
        <v>62</v>
      </c>
      <c r="J13" s="30" t="s">
        <v>19</v>
      </c>
      <c r="K13" s="122"/>
    </row>
    <row r="14" s="20" customFormat="1" ht="43.9" customHeight="1" spans="1:11">
      <c r="A14" s="30">
        <v>9</v>
      </c>
      <c r="B14" s="30" t="s">
        <v>63</v>
      </c>
      <c r="C14" s="30" t="s">
        <v>64</v>
      </c>
      <c r="D14" s="30"/>
      <c r="E14" s="30" t="s">
        <v>65</v>
      </c>
      <c r="F14" s="120" t="s">
        <v>66</v>
      </c>
      <c r="G14" s="47"/>
      <c r="H14" s="47"/>
      <c r="I14" s="30"/>
      <c r="J14" s="30"/>
      <c r="K14" s="121"/>
    </row>
    <row r="15" s="20" customFormat="1" ht="61.9" customHeight="1" spans="1:11">
      <c r="A15" s="30">
        <v>10</v>
      </c>
      <c r="B15" s="30" t="s">
        <v>67</v>
      </c>
      <c r="C15" s="30" t="s">
        <v>68</v>
      </c>
      <c r="D15" s="30" t="s">
        <v>69</v>
      </c>
      <c r="E15" s="30" t="s">
        <v>70</v>
      </c>
      <c r="F15" s="117" t="s">
        <v>71</v>
      </c>
      <c r="G15" s="30"/>
      <c r="H15" s="95" t="s">
        <v>72</v>
      </c>
      <c r="I15" s="30" t="s">
        <v>73</v>
      </c>
      <c r="J15" s="30" t="s">
        <v>19</v>
      </c>
      <c r="K15" s="121"/>
    </row>
    <row r="16" s="20" customFormat="1" ht="48" spans="1:11">
      <c r="A16" s="30">
        <v>11</v>
      </c>
      <c r="B16" s="30" t="s">
        <v>67</v>
      </c>
      <c r="C16" s="30" t="s">
        <v>74</v>
      </c>
      <c r="D16" s="30"/>
      <c r="E16" s="30"/>
      <c r="F16" s="117" t="s">
        <v>71</v>
      </c>
      <c r="G16" s="30"/>
      <c r="H16" s="95"/>
      <c r="I16" s="30" t="s">
        <v>75</v>
      </c>
      <c r="J16" s="30" t="s">
        <v>19</v>
      </c>
      <c r="K16" s="121"/>
    </row>
    <row r="17" s="20" customFormat="1" ht="48" spans="1:11">
      <c r="A17" s="30">
        <v>12</v>
      </c>
      <c r="B17" s="30" t="s">
        <v>67</v>
      </c>
      <c r="C17" s="30" t="s">
        <v>76</v>
      </c>
      <c r="D17" s="30" t="s">
        <v>77</v>
      </c>
      <c r="E17" s="30" t="s">
        <v>78</v>
      </c>
      <c r="F17" s="117" t="s">
        <v>79</v>
      </c>
      <c r="G17" s="30"/>
      <c r="H17" s="95" t="s">
        <v>80</v>
      </c>
      <c r="I17" s="30" t="s">
        <v>81</v>
      </c>
      <c r="J17" s="30" t="s">
        <v>19</v>
      </c>
      <c r="K17" s="121"/>
    </row>
    <row r="18" s="20" customFormat="1" ht="48" spans="1:11">
      <c r="A18" s="30">
        <v>13</v>
      </c>
      <c r="B18" s="30" t="s">
        <v>82</v>
      </c>
      <c r="C18" s="30" t="s">
        <v>83</v>
      </c>
      <c r="D18" s="30" t="s">
        <v>84</v>
      </c>
      <c r="E18" s="30" t="s">
        <v>85</v>
      </c>
      <c r="F18" s="117" t="s">
        <v>86</v>
      </c>
      <c r="G18" s="30" t="s">
        <v>87</v>
      </c>
      <c r="H18" s="30" t="s">
        <v>88</v>
      </c>
      <c r="I18" s="30" t="s">
        <v>89</v>
      </c>
      <c r="J18" s="30" t="s">
        <v>19</v>
      </c>
      <c r="K18" s="121"/>
    </row>
    <row r="19" s="20" customFormat="1" ht="48" spans="1:11">
      <c r="A19" s="30">
        <v>14</v>
      </c>
      <c r="B19" s="30" t="s">
        <v>67</v>
      </c>
      <c r="C19" s="30" t="s">
        <v>90</v>
      </c>
      <c r="D19" s="30"/>
      <c r="E19" s="30"/>
      <c r="F19" s="117" t="s">
        <v>91</v>
      </c>
      <c r="G19" s="30"/>
      <c r="H19" s="95"/>
      <c r="I19" s="30" t="s">
        <v>75</v>
      </c>
      <c r="J19" s="30" t="s">
        <v>19</v>
      </c>
      <c r="K19" s="121"/>
    </row>
    <row r="20" s="20" customFormat="1" ht="48" spans="1:11">
      <c r="A20" s="30">
        <v>15</v>
      </c>
      <c r="B20" s="30" t="s">
        <v>92</v>
      </c>
      <c r="C20" s="30" t="s">
        <v>93</v>
      </c>
      <c r="D20" s="30" t="s">
        <v>94</v>
      </c>
      <c r="E20" s="30" t="s">
        <v>95</v>
      </c>
      <c r="F20" s="117" t="s">
        <v>96</v>
      </c>
      <c r="G20" s="30"/>
      <c r="H20" s="95" t="s">
        <v>97</v>
      </c>
      <c r="I20" s="30" t="s">
        <v>98</v>
      </c>
      <c r="J20" s="30" t="s">
        <v>19</v>
      </c>
      <c r="K20" s="121"/>
    </row>
    <row r="21" s="20" customFormat="1" ht="48" spans="1:11">
      <c r="A21" s="30">
        <v>16</v>
      </c>
      <c r="B21" s="30" t="s">
        <v>82</v>
      </c>
      <c r="C21" s="30" t="s">
        <v>99</v>
      </c>
      <c r="D21" s="30" t="s">
        <v>100</v>
      </c>
      <c r="E21" s="30"/>
      <c r="F21" s="117" t="s">
        <v>101</v>
      </c>
      <c r="G21" s="30"/>
      <c r="H21" s="30" t="s">
        <v>88</v>
      </c>
      <c r="I21" s="30" t="s">
        <v>102</v>
      </c>
      <c r="J21" s="30" t="s">
        <v>19</v>
      </c>
      <c r="K21" s="121"/>
    </row>
    <row r="22" s="20" customFormat="1" ht="48" spans="1:11">
      <c r="A22" s="30">
        <v>17</v>
      </c>
      <c r="B22" s="30" t="s">
        <v>67</v>
      </c>
      <c r="C22" s="30" t="s">
        <v>103</v>
      </c>
      <c r="D22" s="30" t="s">
        <v>104</v>
      </c>
      <c r="E22" s="30" t="s">
        <v>105</v>
      </c>
      <c r="F22" s="117" t="s">
        <v>106</v>
      </c>
      <c r="G22" s="30"/>
      <c r="H22" s="30" t="s">
        <v>107</v>
      </c>
      <c r="I22" s="30" t="s">
        <v>108</v>
      </c>
      <c r="J22" s="30" t="s">
        <v>19</v>
      </c>
      <c r="K22" s="121"/>
    </row>
    <row r="23" s="20" customFormat="1" ht="48" spans="1:11">
      <c r="A23" s="30">
        <v>18</v>
      </c>
      <c r="B23" s="30" t="s">
        <v>67</v>
      </c>
      <c r="C23" s="30" t="s">
        <v>109</v>
      </c>
      <c r="D23" s="30" t="s">
        <v>110</v>
      </c>
      <c r="E23" s="30" t="s">
        <v>111</v>
      </c>
      <c r="F23" s="117" t="s">
        <v>112</v>
      </c>
      <c r="G23" s="30"/>
      <c r="H23" s="95" t="s">
        <v>107</v>
      </c>
      <c r="I23" s="30" t="s">
        <v>113</v>
      </c>
      <c r="J23" s="30" t="s">
        <v>19</v>
      </c>
      <c r="K23" s="121"/>
    </row>
    <row r="24" s="20" customFormat="1" ht="48" spans="1:11">
      <c r="A24" s="30">
        <v>19</v>
      </c>
      <c r="B24" s="30" t="s">
        <v>114</v>
      </c>
      <c r="C24" s="30" t="s">
        <v>115</v>
      </c>
      <c r="D24" s="30" t="s">
        <v>116</v>
      </c>
      <c r="E24" s="30" t="s">
        <v>117</v>
      </c>
      <c r="F24" s="117" t="s">
        <v>118</v>
      </c>
      <c r="G24" s="30"/>
      <c r="H24" s="95" t="s">
        <v>119</v>
      </c>
      <c r="I24" s="30" t="s">
        <v>120</v>
      </c>
      <c r="J24" s="30" t="s">
        <v>19</v>
      </c>
      <c r="K24" s="121"/>
    </row>
    <row r="25" s="20" customFormat="1" ht="48" spans="1:11">
      <c r="A25" s="30">
        <v>20</v>
      </c>
      <c r="B25" s="30" t="s">
        <v>114</v>
      </c>
      <c r="C25" s="30" t="s">
        <v>121</v>
      </c>
      <c r="D25" s="30" t="s">
        <v>122</v>
      </c>
      <c r="E25" s="30" t="s">
        <v>123</v>
      </c>
      <c r="F25" s="117" t="s">
        <v>124</v>
      </c>
      <c r="G25" s="30"/>
      <c r="H25" s="95" t="s">
        <v>107</v>
      </c>
      <c r="I25" s="30" t="s">
        <v>125</v>
      </c>
      <c r="J25" s="30" t="s">
        <v>19</v>
      </c>
      <c r="K25" s="121"/>
    </row>
    <row r="26" s="20" customFormat="1" ht="48" spans="1:11">
      <c r="A26" s="30">
        <v>21</v>
      </c>
      <c r="B26" s="30" t="s">
        <v>114</v>
      </c>
      <c r="C26" s="30" t="s">
        <v>126</v>
      </c>
      <c r="D26" s="30"/>
      <c r="E26" s="30"/>
      <c r="F26" s="117" t="s">
        <v>118</v>
      </c>
      <c r="G26" s="30"/>
      <c r="H26" s="95"/>
      <c r="I26" s="30" t="s">
        <v>75</v>
      </c>
      <c r="J26" s="30" t="s">
        <v>19</v>
      </c>
      <c r="K26" s="121"/>
    </row>
    <row r="27" s="20" customFormat="1" ht="48" spans="1:11">
      <c r="A27" s="30">
        <v>22</v>
      </c>
      <c r="B27" s="30" t="s">
        <v>127</v>
      </c>
      <c r="C27" s="30" t="s">
        <v>93</v>
      </c>
      <c r="D27" s="30" t="s">
        <v>128</v>
      </c>
      <c r="E27" s="30" t="s">
        <v>129</v>
      </c>
      <c r="F27" s="117" t="s">
        <v>130</v>
      </c>
      <c r="G27" s="30"/>
      <c r="H27" s="30" t="s">
        <v>131</v>
      </c>
      <c r="I27" s="30" t="s">
        <v>132</v>
      </c>
      <c r="J27" s="30" t="s">
        <v>19</v>
      </c>
      <c r="K27" s="121"/>
    </row>
    <row r="28" s="20" customFormat="1" ht="48" spans="1:11">
      <c r="A28" s="30">
        <v>23</v>
      </c>
      <c r="B28" s="30" t="s">
        <v>127</v>
      </c>
      <c r="C28" s="30" t="s">
        <v>133</v>
      </c>
      <c r="D28" s="30" t="s">
        <v>134</v>
      </c>
      <c r="E28" s="30" t="s">
        <v>135</v>
      </c>
      <c r="F28" s="117" t="s">
        <v>136</v>
      </c>
      <c r="G28" s="30"/>
      <c r="H28" s="30" t="s">
        <v>88</v>
      </c>
      <c r="I28" s="30" t="s">
        <v>137</v>
      </c>
      <c r="J28" s="30" t="s">
        <v>19</v>
      </c>
      <c r="K28" s="121"/>
    </row>
    <row r="29" s="20" customFormat="1" ht="48" spans="1:11">
      <c r="A29" s="30">
        <v>24</v>
      </c>
      <c r="B29" s="30" t="s">
        <v>114</v>
      </c>
      <c r="C29" s="30" t="s">
        <v>138</v>
      </c>
      <c r="D29" s="30" t="s">
        <v>139</v>
      </c>
      <c r="E29" s="30" t="s">
        <v>123</v>
      </c>
      <c r="F29" s="117" t="s">
        <v>124</v>
      </c>
      <c r="G29" s="30"/>
      <c r="H29" s="95" t="s">
        <v>107</v>
      </c>
      <c r="I29" s="30" t="s">
        <v>140</v>
      </c>
      <c r="J29" s="30" t="s">
        <v>19</v>
      </c>
      <c r="K29" s="121"/>
    </row>
    <row r="30" s="20" customFormat="1" ht="48" spans="1:11">
      <c r="A30" s="30">
        <v>25</v>
      </c>
      <c r="B30" s="30" t="s">
        <v>114</v>
      </c>
      <c r="C30" s="36" t="s">
        <v>141</v>
      </c>
      <c r="D30" s="30" t="s">
        <v>142</v>
      </c>
      <c r="E30" s="30" t="s">
        <v>123</v>
      </c>
      <c r="F30" s="117" t="s">
        <v>124</v>
      </c>
      <c r="G30" s="30"/>
      <c r="H30" s="30" t="s">
        <v>107</v>
      </c>
      <c r="I30" s="30" t="s">
        <v>143</v>
      </c>
      <c r="J30" s="30" t="s">
        <v>19</v>
      </c>
      <c r="K30" s="121"/>
    </row>
    <row r="31" s="20" customFormat="1" ht="48" spans="1:11">
      <c r="A31" s="30">
        <v>26</v>
      </c>
      <c r="B31" s="30" t="s">
        <v>67</v>
      </c>
      <c r="C31" s="30" t="s">
        <v>144</v>
      </c>
      <c r="D31" s="30"/>
      <c r="E31" s="30"/>
      <c r="F31" s="117" t="s">
        <v>145</v>
      </c>
      <c r="G31" s="30"/>
      <c r="H31" s="95"/>
      <c r="I31" s="30" t="s">
        <v>75</v>
      </c>
      <c r="J31" s="30" t="s">
        <v>19</v>
      </c>
      <c r="K31" s="121"/>
    </row>
    <row r="32" s="20" customFormat="1" ht="48" spans="1:11">
      <c r="A32" s="30">
        <v>27</v>
      </c>
      <c r="B32" s="30" t="s">
        <v>114</v>
      </c>
      <c r="C32" s="30" t="s">
        <v>146</v>
      </c>
      <c r="D32" s="30"/>
      <c r="E32" s="30"/>
      <c r="F32" s="117" t="s">
        <v>145</v>
      </c>
      <c r="G32" s="30"/>
      <c r="H32" s="95"/>
      <c r="I32" s="30" t="s">
        <v>75</v>
      </c>
      <c r="J32" s="30" t="s">
        <v>19</v>
      </c>
      <c r="K32" s="121"/>
    </row>
    <row r="33" s="20" customFormat="1" ht="48" spans="1:11">
      <c r="A33" s="30">
        <v>28</v>
      </c>
      <c r="B33" s="30" t="s">
        <v>147</v>
      </c>
      <c r="C33" s="30" t="s">
        <v>148</v>
      </c>
      <c r="D33" s="30" t="s">
        <v>149</v>
      </c>
      <c r="E33" s="30" t="s">
        <v>150</v>
      </c>
      <c r="F33" s="117" t="s">
        <v>151</v>
      </c>
      <c r="G33" s="30"/>
      <c r="H33" s="95" t="s">
        <v>131</v>
      </c>
      <c r="I33" s="30" t="s">
        <v>152</v>
      </c>
      <c r="J33" s="30" t="s">
        <v>19</v>
      </c>
      <c r="K33" s="121"/>
    </row>
    <row r="34" s="20" customFormat="1" ht="72" spans="1:11">
      <c r="A34" s="30">
        <v>29</v>
      </c>
      <c r="B34" s="30" t="s">
        <v>147</v>
      </c>
      <c r="C34" s="30" t="s">
        <v>153</v>
      </c>
      <c r="D34" s="30" t="s">
        <v>154</v>
      </c>
      <c r="E34" s="30" t="s">
        <v>155</v>
      </c>
      <c r="F34" s="117" t="s">
        <v>156</v>
      </c>
      <c r="G34" s="30" t="s">
        <v>87</v>
      </c>
      <c r="H34" s="95" t="s">
        <v>157</v>
      </c>
      <c r="I34" s="30" t="s">
        <v>158</v>
      </c>
      <c r="J34" s="30" t="s">
        <v>19</v>
      </c>
      <c r="K34" s="121"/>
    </row>
    <row r="35" s="20" customFormat="1" ht="84" spans="1:11">
      <c r="A35" s="30">
        <v>30</v>
      </c>
      <c r="B35" s="30" t="s">
        <v>147</v>
      </c>
      <c r="C35" s="30" t="s">
        <v>159</v>
      </c>
      <c r="D35" s="30" t="s">
        <v>160</v>
      </c>
      <c r="E35" s="30" t="s">
        <v>161</v>
      </c>
      <c r="F35" s="117" t="s">
        <v>162</v>
      </c>
      <c r="G35" s="30"/>
      <c r="H35" s="30" t="s">
        <v>157</v>
      </c>
      <c r="I35" s="118" t="s">
        <v>163</v>
      </c>
      <c r="J35" s="30" t="s">
        <v>19</v>
      </c>
      <c r="K35" s="121"/>
    </row>
    <row r="36" ht="48" spans="1:11">
      <c r="A36" s="25">
        <v>31</v>
      </c>
      <c r="B36" s="25" t="s">
        <v>164</v>
      </c>
      <c r="C36" s="30" t="s">
        <v>165</v>
      </c>
      <c r="D36" s="47"/>
      <c r="E36" s="47" t="s">
        <v>166</v>
      </c>
      <c r="F36" s="120" t="s">
        <v>167</v>
      </c>
      <c r="G36" s="47"/>
      <c r="H36" s="47"/>
      <c r="I36" s="47"/>
      <c r="J36" s="30" t="s">
        <v>19</v>
      </c>
      <c r="K36" s="122"/>
    </row>
    <row r="37" s="20" customFormat="1" ht="48" spans="1:11">
      <c r="A37" s="30">
        <v>32</v>
      </c>
      <c r="B37" s="30" t="s">
        <v>168</v>
      </c>
      <c r="C37" s="30" t="s">
        <v>169</v>
      </c>
      <c r="D37" s="30"/>
      <c r="E37" s="30" t="s">
        <v>170</v>
      </c>
      <c r="F37" s="119">
        <v>0</v>
      </c>
      <c r="G37" s="30"/>
      <c r="H37" s="95"/>
      <c r="I37" s="30"/>
      <c r="J37" s="30" t="s">
        <v>19</v>
      </c>
      <c r="K37" s="121"/>
    </row>
    <row r="38" s="20" customFormat="1" ht="48" spans="1:11">
      <c r="A38" s="30" t="s">
        <v>171</v>
      </c>
      <c r="B38" s="30" t="s">
        <v>168</v>
      </c>
      <c r="C38" s="30" t="s">
        <v>172</v>
      </c>
      <c r="D38" s="30" t="s">
        <v>173</v>
      </c>
      <c r="E38" s="30" t="s">
        <v>174</v>
      </c>
      <c r="F38" s="119">
        <v>0</v>
      </c>
      <c r="G38" s="30"/>
      <c r="H38" s="95">
        <v>41023</v>
      </c>
      <c r="I38" s="30" t="s">
        <v>175</v>
      </c>
      <c r="J38" s="30" t="s">
        <v>19</v>
      </c>
      <c r="K38" s="121"/>
    </row>
    <row r="39" s="20" customFormat="1" ht="48" spans="1:11">
      <c r="A39" s="30" t="s">
        <v>176</v>
      </c>
      <c r="B39" s="30" t="s">
        <v>168</v>
      </c>
      <c r="C39" s="30" t="s">
        <v>177</v>
      </c>
      <c r="D39" s="30" t="s">
        <v>178</v>
      </c>
      <c r="E39" s="30" t="s">
        <v>179</v>
      </c>
      <c r="F39" s="119">
        <v>0</v>
      </c>
      <c r="G39" s="30"/>
      <c r="H39" s="95">
        <v>41023</v>
      </c>
      <c r="I39" s="30" t="s">
        <v>180</v>
      </c>
      <c r="J39" s="30" t="s">
        <v>19</v>
      </c>
      <c r="K39" s="121"/>
    </row>
    <row r="40" s="20" customFormat="1" ht="48" spans="1:11">
      <c r="A40" s="30" t="s">
        <v>181</v>
      </c>
      <c r="B40" s="30" t="s">
        <v>168</v>
      </c>
      <c r="C40" s="30" t="s">
        <v>182</v>
      </c>
      <c r="D40" s="30" t="s">
        <v>183</v>
      </c>
      <c r="E40" s="30" t="s">
        <v>184</v>
      </c>
      <c r="F40" s="119">
        <v>0</v>
      </c>
      <c r="G40" s="30"/>
      <c r="H40" s="95">
        <v>41023</v>
      </c>
      <c r="I40" s="30" t="s">
        <v>180</v>
      </c>
      <c r="J40" s="30" t="s">
        <v>19</v>
      </c>
      <c r="K40" s="121"/>
    </row>
    <row r="41" s="20" customFormat="1" ht="48" spans="1:11">
      <c r="A41" s="30" t="s">
        <v>185</v>
      </c>
      <c r="B41" s="30" t="s">
        <v>168</v>
      </c>
      <c r="C41" s="30" t="s">
        <v>186</v>
      </c>
      <c r="D41" s="30" t="s">
        <v>187</v>
      </c>
      <c r="E41" s="30" t="s">
        <v>188</v>
      </c>
      <c r="F41" s="119">
        <v>0</v>
      </c>
      <c r="G41" s="30"/>
      <c r="H41" s="95">
        <v>41023</v>
      </c>
      <c r="I41" s="30" t="s">
        <v>189</v>
      </c>
      <c r="J41" s="30" t="s">
        <v>19</v>
      </c>
      <c r="K41" s="121"/>
    </row>
    <row r="42" s="20" customFormat="1" ht="48" spans="1:11">
      <c r="A42" s="30">
        <v>33</v>
      </c>
      <c r="B42" s="30" t="s">
        <v>168</v>
      </c>
      <c r="C42" s="30" t="s">
        <v>190</v>
      </c>
      <c r="D42" s="30" t="s">
        <v>191</v>
      </c>
      <c r="E42" s="30" t="s">
        <v>192</v>
      </c>
      <c r="F42" s="119">
        <v>0</v>
      </c>
      <c r="G42" s="30"/>
      <c r="H42" s="95"/>
      <c r="I42" s="30"/>
      <c r="J42" s="30" t="s">
        <v>19</v>
      </c>
      <c r="K42" s="121"/>
    </row>
    <row r="43" s="20" customFormat="1" ht="48" spans="1:11">
      <c r="A43" s="30" t="s">
        <v>193</v>
      </c>
      <c r="B43" s="30" t="s">
        <v>168</v>
      </c>
      <c r="C43" s="30" t="s">
        <v>194</v>
      </c>
      <c r="D43" s="30" t="s">
        <v>191</v>
      </c>
      <c r="E43" s="30" t="s">
        <v>195</v>
      </c>
      <c r="F43" s="119">
        <v>0</v>
      </c>
      <c r="G43" s="30"/>
      <c r="H43" s="95" t="s">
        <v>196</v>
      </c>
      <c r="I43" s="30" t="s">
        <v>197</v>
      </c>
      <c r="J43" s="30" t="s">
        <v>19</v>
      </c>
      <c r="K43" s="121"/>
    </row>
    <row r="44" s="20" customFormat="1" ht="48" spans="1:11">
      <c r="A44" s="30" t="s">
        <v>198</v>
      </c>
      <c r="B44" s="30" t="s">
        <v>168</v>
      </c>
      <c r="C44" s="30" t="s">
        <v>199</v>
      </c>
      <c r="D44" s="30" t="s">
        <v>200</v>
      </c>
      <c r="E44" s="30">
        <v>700</v>
      </c>
      <c r="F44" s="119">
        <v>0</v>
      </c>
      <c r="G44" s="30"/>
      <c r="H44" s="30" t="s">
        <v>196</v>
      </c>
      <c r="I44" s="30" t="s">
        <v>201</v>
      </c>
      <c r="J44" s="30" t="s">
        <v>19</v>
      </c>
      <c r="K44" s="121"/>
    </row>
    <row r="45" s="20" customFormat="1" ht="48" spans="1:11">
      <c r="A45" s="30" t="s">
        <v>202</v>
      </c>
      <c r="B45" s="30" t="s">
        <v>168</v>
      </c>
      <c r="C45" s="30" t="s">
        <v>203</v>
      </c>
      <c r="D45" s="30" t="s">
        <v>204</v>
      </c>
      <c r="E45" s="30">
        <v>300</v>
      </c>
      <c r="F45" s="119">
        <v>0</v>
      </c>
      <c r="G45" s="30"/>
      <c r="H45" s="30" t="s">
        <v>196</v>
      </c>
      <c r="I45" s="30" t="s">
        <v>205</v>
      </c>
      <c r="J45" s="30" t="s">
        <v>19</v>
      </c>
      <c r="K45" s="121"/>
    </row>
    <row r="46" s="20" customFormat="1" ht="48" spans="1:11">
      <c r="A46" s="30" t="s">
        <v>206</v>
      </c>
      <c r="B46" s="30" t="s">
        <v>168</v>
      </c>
      <c r="C46" s="30" t="s">
        <v>207</v>
      </c>
      <c r="D46" s="30" t="s">
        <v>208</v>
      </c>
      <c r="E46" s="30">
        <v>500</v>
      </c>
      <c r="F46" s="119">
        <v>0</v>
      </c>
      <c r="G46" s="30"/>
      <c r="H46" s="30" t="s">
        <v>196</v>
      </c>
      <c r="I46" s="30" t="s">
        <v>209</v>
      </c>
      <c r="J46" s="30" t="s">
        <v>19</v>
      </c>
      <c r="K46" s="121"/>
    </row>
    <row r="47" s="20" customFormat="1" ht="48" spans="1:11">
      <c r="A47" s="30" t="s">
        <v>210</v>
      </c>
      <c r="B47" s="30" t="s">
        <v>168</v>
      </c>
      <c r="C47" s="30" t="s">
        <v>211</v>
      </c>
      <c r="D47" s="30" t="s">
        <v>212</v>
      </c>
      <c r="E47" s="30">
        <v>700</v>
      </c>
      <c r="F47" s="119">
        <v>0</v>
      </c>
      <c r="G47" s="30"/>
      <c r="H47" s="30" t="s">
        <v>196</v>
      </c>
      <c r="I47" s="30" t="s">
        <v>213</v>
      </c>
      <c r="J47" s="30" t="s">
        <v>19</v>
      </c>
      <c r="K47" s="121"/>
    </row>
    <row r="48" s="20" customFormat="1" ht="48" customHeight="1" spans="1:11">
      <c r="A48" s="30" t="s">
        <v>214</v>
      </c>
      <c r="B48" s="30" t="s">
        <v>168</v>
      </c>
      <c r="C48" s="30" t="s">
        <v>215</v>
      </c>
      <c r="D48" s="30" t="s">
        <v>216</v>
      </c>
      <c r="E48" s="30">
        <v>800</v>
      </c>
      <c r="F48" s="119">
        <v>0</v>
      </c>
      <c r="G48" s="30"/>
      <c r="H48" s="30" t="s">
        <v>196</v>
      </c>
      <c r="I48" s="30" t="s">
        <v>217</v>
      </c>
      <c r="J48" s="30" t="s">
        <v>19</v>
      </c>
      <c r="K48" s="121"/>
    </row>
    <row r="49" s="20" customFormat="1" ht="60" spans="1:11">
      <c r="A49" s="30">
        <v>34</v>
      </c>
      <c r="B49" s="30" t="s">
        <v>218</v>
      </c>
      <c r="C49" s="30" t="s">
        <v>219</v>
      </c>
      <c r="D49" s="30"/>
      <c r="E49" s="30" t="s">
        <v>192</v>
      </c>
      <c r="F49" s="117" t="s">
        <v>220</v>
      </c>
      <c r="G49" s="30"/>
      <c r="H49" s="95"/>
      <c r="I49" s="30"/>
      <c r="J49" s="30" t="s">
        <v>19</v>
      </c>
      <c r="K49" s="121"/>
    </row>
    <row r="50" s="20" customFormat="1" ht="48" spans="1:11">
      <c r="A50" s="30">
        <v>35</v>
      </c>
      <c r="B50" s="30" t="s">
        <v>221</v>
      </c>
      <c r="C50" s="30" t="s">
        <v>222</v>
      </c>
      <c r="D50" s="30"/>
      <c r="E50" s="30" t="s">
        <v>223</v>
      </c>
      <c r="F50" s="117" t="s">
        <v>224</v>
      </c>
      <c r="G50" s="30"/>
      <c r="H50" s="95"/>
      <c r="I50" s="30"/>
      <c r="J50" s="30" t="s">
        <v>19</v>
      </c>
      <c r="K50" s="121"/>
    </row>
    <row r="51" ht="84" spans="1:11">
      <c r="A51" s="25">
        <v>36</v>
      </c>
      <c r="B51" s="30" t="s">
        <v>225</v>
      </c>
      <c r="C51" s="30" t="s">
        <v>226</v>
      </c>
      <c r="D51" s="47"/>
      <c r="E51" s="30" t="s">
        <v>227</v>
      </c>
      <c r="F51" s="120" t="s">
        <v>228</v>
      </c>
      <c r="G51" s="47"/>
      <c r="H51" s="47"/>
      <c r="I51" s="47"/>
      <c r="J51" s="30" t="s">
        <v>19</v>
      </c>
      <c r="K51" s="122"/>
    </row>
    <row r="52" ht="96" spans="1:11">
      <c r="A52" s="25">
        <v>37</v>
      </c>
      <c r="B52" s="30" t="s">
        <v>229</v>
      </c>
      <c r="C52" s="30" t="s">
        <v>230</v>
      </c>
      <c r="D52" s="47"/>
      <c r="E52" s="30" t="s">
        <v>231</v>
      </c>
      <c r="F52" s="120" t="s">
        <v>232</v>
      </c>
      <c r="G52" s="47"/>
      <c r="H52" s="47"/>
      <c r="I52" s="47"/>
      <c r="J52" s="30" t="s">
        <v>19</v>
      </c>
      <c r="K52" s="122"/>
    </row>
    <row r="53" ht="48" spans="1:11">
      <c r="A53" s="25">
        <v>38</v>
      </c>
      <c r="B53" s="30" t="s">
        <v>233</v>
      </c>
      <c r="C53" s="30" t="s">
        <v>234</v>
      </c>
      <c r="D53" s="47"/>
      <c r="E53" s="30" t="s">
        <v>188</v>
      </c>
      <c r="F53" s="120" t="s">
        <v>235</v>
      </c>
      <c r="G53" s="47"/>
      <c r="H53" s="47"/>
      <c r="I53" s="47"/>
      <c r="J53" s="30" t="s">
        <v>19</v>
      </c>
      <c r="K53" s="122"/>
    </row>
    <row r="54" ht="48" spans="1:11">
      <c r="A54" s="25">
        <v>39</v>
      </c>
      <c r="B54" s="30" t="s">
        <v>236</v>
      </c>
      <c r="C54" s="30" t="s">
        <v>237</v>
      </c>
      <c r="D54" s="47"/>
      <c r="E54" s="30" t="s">
        <v>238</v>
      </c>
      <c r="F54" s="120" t="s">
        <v>239</v>
      </c>
      <c r="G54" s="47"/>
      <c r="H54" s="47"/>
      <c r="I54" s="47"/>
      <c r="J54" s="30" t="s">
        <v>19</v>
      </c>
      <c r="K54" s="122"/>
    </row>
    <row r="55" s="20" customFormat="1" ht="48" spans="1:11">
      <c r="A55" s="30">
        <v>40</v>
      </c>
      <c r="B55" s="36" t="s">
        <v>240</v>
      </c>
      <c r="C55" s="30" t="s">
        <v>241</v>
      </c>
      <c r="D55" s="30"/>
      <c r="E55" s="30"/>
      <c r="F55" s="117" t="s">
        <v>242</v>
      </c>
      <c r="G55" s="30"/>
      <c r="H55" s="95"/>
      <c r="I55" s="30"/>
      <c r="J55" s="30" t="s">
        <v>19</v>
      </c>
      <c r="K55" s="121"/>
    </row>
    <row r="56" ht="48" spans="1:11">
      <c r="A56" s="25">
        <v>41</v>
      </c>
      <c r="B56" s="31" t="s">
        <v>243</v>
      </c>
      <c r="C56" s="25" t="s">
        <v>244</v>
      </c>
      <c r="D56" s="30"/>
      <c r="E56" s="30"/>
      <c r="F56" s="117" t="s">
        <v>91</v>
      </c>
      <c r="G56" s="30"/>
      <c r="H56" s="95"/>
      <c r="I56" s="30"/>
      <c r="J56" s="30" t="s">
        <v>19</v>
      </c>
      <c r="K56" s="122"/>
    </row>
    <row r="57" s="20" customFormat="1" ht="48" spans="1:11">
      <c r="A57" s="30">
        <v>42</v>
      </c>
      <c r="B57" s="36" t="s">
        <v>245</v>
      </c>
      <c r="C57" s="30" t="s">
        <v>169</v>
      </c>
      <c r="D57" s="30"/>
      <c r="E57" s="30"/>
      <c r="F57" s="117" t="s">
        <v>246</v>
      </c>
      <c r="G57" s="30"/>
      <c r="H57" s="95"/>
      <c r="I57" s="30"/>
      <c r="J57" s="30" t="s">
        <v>19</v>
      </c>
      <c r="K57" s="121"/>
    </row>
    <row r="58" ht="48" spans="1:11">
      <c r="A58" s="25">
        <v>43</v>
      </c>
      <c r="B58" s="31" t="s">
        <v>247</v>
      </c>
      <c r="C58" s="25" t="s">
        <v>248</v>
      </c>
      <c r="D58" s="30"/>
      <c r="E58" s="30"/>
      <c r="F58" s="117" t="s">
        <v>249</v>
      </c>
      <c r="G58" s="30"/>
      <c r="H58" s="95"/>
      <c r="I58" s="30"/>
      <c r="J58" s="30" t="s">
        <v>19</v>
      </c>
      <c r="K58" s="122"/>
    </row>
    <row r="59" ht="48" spans="1:11">
      <c r="A59" s="25">
        <v>44</v>
      </c>
      <c r="B59" s="31" t="s">
        <v>247</v>
      </c>
      <c r="C59" s="25" t="s">
        <v>250</v>
      </c>
      <c r="D59" s="30"/>
      <c r="E59" s="30"/>
      <c r="F59" s="117" t="s">
        <v>251</v>
      </c>
      <c r="G59" s="30"/>
      <c r="H59" s="95"/>
      <c r="I59" s="30"/>
      <c r="J59" s="30" t="s">
        <v>19</v>
      </c>
      <c r="K59" s="122"/>
    </row>
    <row r="60" ht="48" spans="1:11">
      <c r="A60" s="25">
        <v>45</v>
      </c>
      <c r="B60" s="31" t="s">
        <v>252</v>
      </c>
      <c r="C60" s="25" t="s">
        <v>253</v>
      </c>
      <c r="D60" s="30"/>
      <c r="E60" s="30"/>
      <c r="F60" s="117" t="s">
        <v>254</v>
      </c>
      <c r="G60" s="30"/>
      <c r="H60" s="95"/>
      <c r="I60" s="30"/>
      <c r="J60" s="30" t="s">
        <v>19</v>
      </c>
      <c r="K60" s="122"/>
    </row>
    <row r="61" s="20" customFormat="1" ht="48" spans="1:11">
      <c r="A61" s="30">
        <v>46</v>
      </c>
      <c r="B61" s="30" t="s">
        <v>255</v>
      </c>
      <c r="C61" s="30" t="s">
        <v>256</v>
      </c>
      <c r="D61" s="30" t="s">
        <v>257</v>
      </c>
      <c r="E61" s="30" t="s">
        <v>258</v>
      </c>
      <c r="F61" s="117" t="s">
        <v>259</v>
      </c>
      <c r="G61" s="30"/>
      <c r="H61" s="95" t="s">
        <v>131</v>
      </c>
      <c r="I61" s="30" t="s">
        <v>260</v>
      </c>
      <c r="J61" s="30" t="s">
        <v>19</v>
      </c>
      <c r="K61" s="121"/>
    </row>
    <row r="62" s="20" customFormat="1" ht="48" spans="1:11">
      <c r="A62" s="30">
        <v>47</v>
      </c>
      <c r="B62" s="37" t="s">
        <v>261</v>
      </c>
      <c r="C62" s="30" t="s">
        <v>262</v>
      </c>
      <c r="D62" s="30" t="s">
        <v>263</v>
      </c>
      <c r="E62" s="30" t="s">
        <v>264</v>
      </c>
      <c r="F62" s="119">
        <v>0</v>
      </c>
      <c r="G62" s="30"/>
      <c r="H62" s="95" t="s">
        <v>157</v>
      </c>
      <c r="I62" s="30" t="s">
        <v>265</v>
      </c>
      <c r="J62" s="30" t="s">
        <v>19</v>
      </c>
      <c r="K62" s="121"/>
    </row>
    <row r="63" s="20" customFormat="1" ht="48" spans="1:11">
      <c r="A63" s="30">
        <v>48</v>
      </c>
      <c r="B63" s="30" t="s">
        <v>266</v>
      </c>
      <c r="C63" s="30" t="s">
        <v>267</v>
      </c>
      <c r="D63" s="30" t="s">
        <v>268</v>
      </c>
      <c r="E63" s="30" t="s">
        <v>269</v>
      </c>
      <c r="F63" s="119">
        <v>0</v>
      </c>
      <c r="G63" s="30"/>
      <c r="H63" s="95" t="s">
        <v>157</v>
      </c>
      <c r="I63" s="30" t="s">
        <v>270</v>
      </c>
      <c r="J63" s="30" t="s">
        <v>19</v>
      </c>
      <c r="K63" s="121"/>
    </row>
    <row r="64" s="20" customFormat="1" ht="48" spans="1:11">
      <c r="A64" s="30">
        <v>49</v>
      </c>
      <c r="B64" s="36" t="s">
        <v>271</v>
      </c>
      <c r="C64" s="36" t="s">
        <v>272</v>
      </c>
      <c r="D64" s="30" t="s">
        <v>273</v>
      </c>
      <c r="E64" s="30" t="s">
        <v>274</v>
      </c>
      <c r="F64" s="119">
        <v>0</v>
      </c>
      <c r="G64" s="30"/>
      <c r="H64" s="95" t="s">
        <v>131</v>
      </c>
      <c r="I64" s="30" t="s">
        <v>275</v>
      </c>
      <c r="J64" s="30" t="s">
        <v>19</v>
      </c>
      <c r="K64" s="121"/>
    </row>
    <row r="65" s="20" customFormat="1" ht="48" spans="1:11">
      <c r="A65" s="30">
        <v>50</v>
      </c>
      <c r="B65" s="36" t="s">
        <v>276</v>
      </c>
      <c r="C65" s="36" t="s">
        <v>277</v>
      </c>
      <c r="D65" s="30" t="s">
        <v>278</v>
      </c>
      <c r="E65" s="30" t="s">
        <v>279</v>
      </c>
      <c r="F65" s="119">
        <v>0</v>
      </c>
      <c r="G65" s="30"/>
      <c r="H65" s="95">
        <v>40835</v>
      </c>
      <c r="I65" s="30" t="s">
        <v>280</v>
      </c>
      <c r="J65" s="30" t="s">
        <v>19</v>
      </c>
      <c r="K65" s="121"/>
    </row>
    <row r="66" s="20" customFormat="1" ht="48" spans="1:11">
      <c r="A66" s="30">
        <v>51</v>
      </c>
      <c r="B66" s="36" t="s">
        <v>276</v>
      </c>
      <c r="C66" s="36" t="s">
        <v>281</v>
      </c>
      <c r="D66" s="30" t="s">
        <v>282</v>
      </c>
      <c r="E66" s="30" t="s">
        <v>279</v>
      </c>
      <c r="F66" s="119">
        <v>0</v>
      </c>
      <c r="G66" s="30"/>
      <c r="H66" s="95">
        <v>40855</v>
      </c>
      <c r="I66" s="30" t="s">
        <v>283</v>
      </c>
      <c r="J66" s="30" t="s">
        <v>19</v>
      </c>
      <c r="K66" s="121"/>
    </row>
    <row r="67" s="20" customFormat="1" ht="48" spans="1:11">
      <c r="A67" s="30">
        <v>52</v>
      </c>
      <c r="B67" s="36" t="s">
        <v>284</v>
      </c>
      <c r="C67" s="36" t="s">
        <v>285</v>
      </c>
      <c r="D67" s="30" t="s">
        <v>286</v>
      </c>
      <c r="E67" s="30" t="s">
        <v>287</v>
      </c>
      <c r="F67" s="119">
        <v>0</v>
      </c>
      <c r="G67" s="30"/>
      <c r="H67" s="95">
        <v>40835</v>
      </c>
      <c r="I67" s="30" t="s">
        <v>288</v>
      </c>
      <c r="J67" s="30" t="s">
        <v>19</v>
      </c>
      <c r="K67" s="121"/>
    </row>
    <row r="68" s="20" customFormat="1" ht="48" spans="1:11">
      <c r="A68" s="30">
        <v>53</v>
      </c>
      <c r="B68" s="36" t="s">
        <v>289</v>
      </c>
      <c r="C68" s="36" t="s">
        <v>290</v>
      </c>
      <c r="D68" s="30" t="s">
        <v>291</v>
      </c>
      <c r="E68" s="30" t="s">
        <v>292</v>
      </c>
      <c r="F68" s="119">
        <v>0</v>
      </c>
      <c r="G68" s="30"/>
      <c r="H68" s="95">
        <v>40835</v>
      </c>
      <c r="I68" s="30" t="s">
        <v>293</v>
      </c>
      <c r="J68" s="30" t="s">
        <v>19</v>
      </c>
      <c r="K68" s="121"/>
    </row>
    <row r="69" s="20" customFormat="1" ht="48" spans="1:11">
      <c r="A69" s="30">
        <v>54</v>
      </c>
      <c r="B69" s="36" t="s">
        <v>294</v>
      </c>
      <c r="C69" s="36" t="s">
        <v>295</v>
      </c>
      <c r="D69" s="30" t="s">
        <v>296</v>
      </c>
      <c r="E69" s="30" t="s">
        <v>287</v>
      </c>
      <c r="F69" s="119">
        <v>0</v>
      </c>
      <c r="G69" s="30"/>
      <c r="H69" s="95">
        <v>40835</v>
      </c>
      <c r="I69" s="30" t="s">
        <v>297</v>
      </c>
      <c r="J69" s="30" t="s">
        <v>19</v>
      </c>
      <c r="K69" s="121"/>
    </row>
    <row r="70" ht="48" spans="1:11">
      <c r="A70" s="30">
        <v>55</v>
      </c>
      <c r="B70" s="36" t="s">
        <v>298</v>
      </c>
      <c r="C70" s="36" t="s">
        <v>299</v>
      </c>
      <c r="D70" s="30" t="s">
        <v>300</v>
      </c>
      <c r="E70" s="30" t="s">
        <v>301</v>
      </c>
      <c r="F70" s="119">
        <v>0</v>
      </c>
      <c r="G70" s="30"/>
      <c r="H70" s="95" t="s">
        <v>302</v>
      </c>
      <c r="I70" s="30" t="s">
        <v>303</v>
      </c>
      <c r="J70" s="30" t="s">
        <v>19</v>
      </c>
      <c r="K70" s="121"/>
    </row>
    <row r="71" ht="48" spans="1:11">
      <c r="A71" s="30">
        <v>56</v>
      </c>
      <c r="B71" s="36" t="s">
        <v>304</v>
      </c>
      <c r="C71" s="36" t="s">
        <v>305</v>
      </c>
      <c r="D71" s="30" t="s">
        <v>306</v>
      </c>
      <c r="E71" s="30" t="s">
        <v>307</v>
      </c>
      <c r="F71" s="119">
        <v>0</v>
      </c>
      <c r="G71" s="30"/>
      <c r="H71" s="95" t="s">
        <v>302</v>
      </c>
      <c r="I71" s="30" t="s">
        <v>308</v>
      </c>
      <c r="J71" s="30" t="s">
        <v>19</v>
      </c>
      <c r="K71" s="121"/>
    </row>
    <row r="72" ht="15.75" spans="1:11">
      <c r="A72" s="122"/>
      <c r="B72" s="123" t="s">
        <v>309</v>
      </c>
      <c r="C72" s="124"/>
      <c r="D72" s="124"/>
      <c r="E72" s="124"/>
      <c r="F72" s="125" t="s">
        <v>167</v>
      </c>
      <c r="G72" s="121"/>
      <c r="H72" s="121"/>
      <c r="I72" s="121"/>
      <c r="J72" s="30"/>
      <c r="K72" s="122"/>
    </row>
    <row r="73" ht="15.75" spans="1:11">
      <c r="A73" s="126"/>
      <c r="B73" s="127"/>
      <c r="C73" s="127"/>
      <c r="D73" s="128"/>
      <c r="E73" s="126"/>
      <c r="F73" s="129"/>
      <c r="G73" s="126"/>
      <c r="H73" s="130"/>
      <c r="I73" s="130"/>
      <c r="J73" s="136"/>
      <c r="K73" s="130"/>
    </row>
    <row r="74" ht="15.75" spans="1:11">
      <c r="A74" s="126"/>
      <c r="B74" s="127"/>
      <c r="C74" s="127"/>
      <c r="D74" s="128"/>
      <c r="E74" s="126"/>
      <c r="F74" s="129"/>
      <c r="G74" s="126"/>
      <c r="H74" s="130"/>
      <c r="I74" s="130"/>
      <c r="J74" s="136"/>
      <c r="K74" s="130"/>
    </row>
    <row r="75" ht="15.75" spans="1:11">
      <c r="A75" s="126"/>
      <c r="B75" s="127"/>
      <c r="C75" s="127"/>
      <c r="D75" s="128"/>
      <c r="E75" s="126"/>
      <c r="F75" s="129"/>
      <c r="G75" s="126"/>
      <c r="H75" s="130"/>
      <c r="I75" s="130"/>
      <c r="J75" s="136"/>
      <c r="K75" s="130"/>
    </row>
    <row r="76" ht="15.75" spans="1:11">
      <c r="A76" s="126"/>
      <c r="B76" s="127"/>
      <c r="C76" s="127"/>
      <c r="D76" s="128"/>
      <c r="E76" s="126"/>
      <c r="F76" s="129"/>
      <c r="G76" s="126"/>
      <c r="H76" s="130"/>
      <c r="I76" s="130"/>
      <c r="J76" s="136"/>
      <c r="K76" s="130"/>
    </row>
    <row r="77" ht="15.75" spans="1:11">
      <c r="A77" s="126"/>
      <c r="B77" s="131" t="s">
        <v>310</v>
      </c>
      <c r="C77" s="131" t="s">
        <v>311</v>
      </c>
      <c r="D77" s="132"/>
      <c r="E77" s="126" t="s">
        <v>312</v>
      </c>
      <c r="F77" s="129"/>
      <c r="G77" s="126"/>
      <c r="H77" s="130"/>
      <c r="I77" s="130"/>
      <c r="J77" s="136"/>
      <c r="K77" s="130"/>
    </row>
    <row r="78" ht="15.75" spans="1:11">
      <c r="A78" s="126"/>
      <c r="B78" s="131" t="s">
        <v>313</v>
      </c>
      <c r="C78" s="131"/>
      <c r="D78" s="132"/>
      <c r="E78" s="126" t="s">
        <v>314</v>
      </c>
      <c r="F78" s="129"/>
      <c r="G78" s="126"/>
      <c r="H78" s="130"/>
      <c r="I78" s="130"/>
      <c r="J78" s="136"/>
      <c r="K78" s="130"/>
    </row>
    <row r="79" ht="15.75" spans="1:11">
      <c r="A79" s="126"/>
      <c r="B79" s="131" t="s">
        <v>315</v>
      </c>
      <c r="C79" s="131"/>
      <c r="D79" s="132"/>
      <c r="E79" s="126" t="s">
        <v>316</v>
      </c>
      <c r="F79" s="129"/>
      <c r="G79" s="126"/>
      <c r="H79" s="130"/>
      <c r="I79" s="130"/>
      <c r="J79" s="136"/>
      <c r="K79" s="130"/>
    </row>
    <row r="80" ht="31.5" spans="1:11">
      <c r="A80" s="126"/>
      <c r="B80" s="131" t="s">
        <v>317</v>
      </c>
      <c r="C80" s="131" t="s">
        <v>318</v>
      </c>
      <c r="D80" s="132"/>
      <c r="E80" s="126" t="s">
        <v>319</v>
      </c>
      <c r="F80" s="129"/>
      <c r="G80" s="126"/>
      <c r="H80" s="130"/>
      <c r="I80" s="130"/>
      <c r="J80" s="136"/>
      <c r="K80" s="130"/>
    </row>
    <row r="81" ht="15.75" spans="1:11">
      <c r="A81" s="126"/>
      <c r="B81" s="131"/>
      <c r="C81" s="131"/>
      <c r="D81" s="132"/>
      <c r="E81" s="126"/>
      <c r="F81" s="129"/>
      <c r="G81" s="126"/>
      <c r="H81" s="130"/>
      <c r="I81" s="130"/>
      <c r="J81" s="136"/>
      <c r="K81" s="130"/>
    </row>
    <row r="82" ht="15.75" spans="1:11">
      <c r="A82" s="126"/>
      <c r="B82" s="131"/>
      <c r="C82" s="131"/>
      <c r="D82" s="132"/>
      <c r="E82" s="126"/>
      <c r="F82" s="129"/>
      <c r="G82" s="126"/>
      <c r="H82" s="130"/>
      <c r="I82" s="130"/>
      <c r="J82" s="136"/>
      <c r="K82" s="130"/>
    </row>
    <row r="83" ht="15.75" spans="1:11">
      <c r="A83" s="126"/>
      <c r="B83" s="131"/>
      <c r="C83" s="131"/>
      <c r="D83" s="132"/>
      <c r="E83" s="126"/>
      <c r="F83" s="129"/>
      <c r="G83" s="126"/>
      <c r="H83" s="130"/>
      <c r="I83" s="130"/>
      <c r="J83" s="136"/>
      <c r="K83" s="130"/>
    </row>
    <row r="84" ht="15.75" spans="1:11">
      <c r="A84" s="126"/>
      <c r="B84" s="131"/>
      <c r="C84" s="131"/>
      <c r="D84" s="132"/>
      <c r="E84" s="126"/>
      <c r="F84" s="129"/>
      <c r="G84" s="126"/>
      <c r="H84" s="130"/>
      <c r="I84" s="130"/>
      <c r="J84" s="136"/>
      <c r="K84" s="130"/>
    </row>
    <row r="85" ht="15.75" spans="1:11">
      <c r="A85" s="126"/>
      <c r="B85" s="131"/>
      <c r="C85" s="131"/>
      <c r="D85" s="132"/>
      <c r="E85" s="126"/>
      <c r="F85" s="129"/>
      <c r="G85" s="126"/>
      <c r="H85" s="130"/>
      <c r="I85" s="130"/>
      <c r="J85" s="136"/>
      <c r="K85" s="130"/>
    </row>
    <row r="86" ht="15.75" spans="1:11">
      <c r="A86" s="126"/>
      <c r="B86" s="131"/>
      <c r="C86" s="131"/>
      <c r="D86" s="132"/>
      <c r="E86" s="126"/>
      <c r="F86" s="129"/>
      <c r="G86" s="126"/>
      <c r="H86" s="130"/>
      <c r="I86" s="130"/>
      <c r="J86" s="136"/>
      <c r="K86" s="130"/>
    </row>
    <row r="87" ht="15.75" spans="1:11">
      <c r="A87" s="126"/>
      <c r="B87" s="131"/>
      <c r="C87" s="131"/>
      <c r="D87" s="132"/>
      <c r="E87" s="126"/>
      <c r="F87" s="129"/>
      <c r="G87" s="126"/>
      <c r="H87" s="130"/>
      <c r="I87" s="130"/>
      <c r="J87" s="136"/>
      <c r="K87" s="130"/>
    </row>
    <row r="88" ht="15.75" spans="1:11">
      <c r="A88" s="126"/>
      <c r="B88" s="131"/>
      <c r="C88" s="131"/>
      <c r="D88" s="132"/>
      <c r="E88" s="126"/>
      <c r="F88" s="129"/>
      <c r="G88" s="126"/>
      <c r="H88" s="130"/>
      <c r="I88" s="130"/>
      <c r="J88" s="136"/>
      <c r="K88" s="130"/>
    </row>
    <row r="89" ht="15.75" spans="1:11">
      <c r="A89" s="126"/>
      <c r="B89" s="127"/>
      <c r="C89" s="127"/>
      <c r="D89" s="128"/>
      <c r="E89" s="126"/>
      <c r="F89" s="133">
        <v>80000</v>
      </c>
      <c r="G89" s="126"/>
      <c r="H89" s="130"/>
      <c r="I89" s="130"/>
      <c r="J89" s="136"/>
      <c r="K89" s="130"/>
    </row>
    <row r="90" spans="2:6">
      <c r="B90" s="20"/>
      <c r="C90" s="20"/>
      <c r="D90" s="20"/>
      <c r="F90" s="134">
        <v>390.08</v>
      </c>
    </row>
    <row r="91" spans="6:6">
      <c r="F91" s="135">
        <f>F89-F90</f>
        <v>79609.92</v>
      </c>
    </row>
    <row r="93" spans="6:6">
      <c r="F93" s="134">
        <v>2002000</v>
      </c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A20" sqref="A20"/>
    </sheetView>
  </sheetViews>
  <sheetFormatPr defaultColWidth="9" defaultRowHeight="12.75"/>
  <cols>
    <col min="1" max="1" width="4.85714285714286" customWidth="1"/>
    <col min="2" max="2" width="14" customWidth="1"/>
    <col min="3" max="3" width="15.8571428571429" customWidth="1"/>
    <col min="4" max="4" width="11" customWidth="1"/>
    <col min="5" max="5" width="11.2857142857143" customWidth="1"/>
    <col min="6" max="6" width="11.4285714285714" customWidth="1"/>
    <col min="7" max="7" width="15.2857142857143" customWidth="1"/>
    <col min="8" max="8" width="11" customWidth="1"/>
    <col min="9" max="9" width="14.2857142857143" customWidth="1"/>
    <col min="10" max="10" width="13.8571428571429" customWidth="1"/>
    <col min="11" max="11" width="11.4285714285714" customWidth="1"/>
    <col min="12" max="12" width="10.4285714285714" customWidth="1"/>
  </cols>
  <sheetData>
    <row r="1" ht="14.25" customHeight="1"/>
    <row r="2" ht="36" customHeight="1" spans="3:10">
      <c r="C2" s="75" t="s">
        <v>320</v>
      </c>
      <c r="D2" s="23" t="s">
        <v>321</v>
      </c>
      <c r="E2" s="23"/>
      <c r="F2" s="23"/>
      <c r="G2" s="23"/>
      <c r="H2" s="23"/>
      <c r="I2" s="23"/>
      <c r="J2" s="23"/>
    </row>
    <row r="4" ht="180" spans="1:11">
      <c r="A4" s="76"/>
      <c r="B4" s="25" t="s">
        <v>9</v>
      </c>
      <c r="C4" s="25" t="s">
        <v>322</v>
      </c>
      <c r="D4" s="25" t="s">
        <v>11</v>
      </c>
      <c r="E4" s="25" t="s">
        <v>323</v>
      </c>
      <c r="F4" s="25" t="s">
        <v>324</v>
      </c>
      <c r="G4" s="25" t="s">
        <v>325</v>
      </c>
      <c r="H4" s="25" t="s">
        <v>15</v>
      </c>
      <c r="I4" s="25" t="s">
        <v>16</v>
      </c>
      <c r="J4" s="25" t="s">
        <v>17</v>
      </c>
      <c r="K4" s="25" t="s">
        <v>326</v>
      </c>
    </row>
    <row r="5" s="20" customFormat="1" ht="48" spans="1:11">
      <c r="A5" s="48">
        <v>1</v>
      </c>
      <c r="B5" s="91" t="s">
        <v>327</v>
      </c>
      <c r="C5" s="91" t="s">
        <v>328</v>
      </c>
      <c r="D5" s="91" t="s">
        <v>329</v>
      </c>
      <c r="E5" s="30">
        <v>69</v>
      </c>
      <c r="F5" s="48"/>
      <c r="G5" s="92">
        <v>3761.19</v>
      </c>
      <c r="H5" s="93">
        <v>41134</v>
      </c>
      <c r="I5" s="36" t="s">
        <v>330</v>
      </c>
      <c r="J5" s="91" t="s">
        <v>19</v>
      </c>
      <c r="K5" s="30"/>
    </row>
    <row r="6" s="20" customFormat="1" ht="48" spans="1:11">
      <c r="A6" s="48">
        <v>2</v>
      </c>
      <c r="B6" s="91" t="s">
        <v>327</v>
      </c>
      <c r="C6" s="91" t="s">
        <v>331</v>
      </c>
      <c r="D6" s="91" t="s">
        <v>332</v>
      </c>
      <c r="E6" s="30">
        <v>69</v>
      </c>
      <c r="F6" s="36"/>
      <c r="G6" s="36">
        <v>3761.19</v>
      </c>
      <c r="H6" s="93">
        <v>41134</v>
      </c>
      <c r="I6" s="36" t="s">
        <v>333</v>
      </c>
      <c r="J6" s="91" t="s">
        <v>19</v>
      </c>
      <c r="K6" s="30"/>
    </row>
    <row r="7" s="20" customFormat="1" ht="48" spans="1:11">
      <c r="A7" s="48">
        <v>3</v>
      </c>
      <c r="B7" s="91" t="s">
        <v>327</v>
      </c>
      <c r="C7" s="91" t="s">
        <v>334</v>
      </c>
      <c r="D7" s="91" t="s">
        <v>335</v>
      </c>
      <c r="E7" s="30">
        <v>70</v>
      </c>
      <c r="F7" s="36"/>
      <c r="G7" s="36">
        <v>1813.7</v>
      </c>
      <c r="H7" s="93">
        <v>41134</v>
      </c>
      <c r="I7" s="36" t="s">
        <v>336</v>
      </c>
      <c r="J7" s="91" t="s">
        <v>19</v>
      </c>
      <c r="K7" s="30"/>
    </row>
    <row r="8" s="20" customFormat="1" ht="60" spans="1:11">
      <c r="A8" s="48">
        <v>4</v>
      </c>
      <c r="B8" s="91" t="s">
        <v>327</v>
      </c>
      <c r="C8" s="91" t="s">
        <v>337</v>
      </c>
      <c r="D8" s="91" t="s">
        <v>338</v>
      </c>
      <c r="E8" s="30">
        <v>74</v>
      </c>
      <c r="F8" s="36"/>
      <c r="G8" s="36">
        <v>1813.7</v>
      </c>
      <c r="H8" s="93">
        <v>41134</v>
      </c>
      <c r="I8" s="36" t="s">
        <v>339</v>
      </c>
      <c r="J8" s="91" t="s">
        <v>19</v>
      </c>
      <c r="K8" s="30"/>
    </row>
    <row r="9" s="20" customFormat="1" ht="48" spans="1:11">
      <c r="A9" s="48">
        <v>5</v>
      </c>
      <c r="B9" s="91" t="s">
        <v>340</v>
      </c>
      <c r="C9" s="91" t="s">
        <v>341</v>
      </c>
      <c r="D9" s="91" t="s">
        <v>342</v>
      </c>
      <c r="E9" s="30">
        <v>369</v>
      </c>
      <c r="F9" s="36"/>
      <c r="G9" s="36">
        <v>20114.19</v>
      </c>
      <c r="H9" s="93">
        <v>40140</v>
      </c>
      <c r="I9" s="36" t="s">
        <v>343</v>
      </c>
      <c r="J9" s="91" t="s">
        <v>19</v>
      </c>
      <c r="K9" s="30"/>
    </row>
    <row r="10" s="20" customFormat="1" ht="48" spans="1:11">
      <c r="A10" s="48">
        <v>6</v>
      </c>
      <c r="B10" s="91" t="s">
        <v>344</v>
      </c>
      <c r="C10" s="91" t="s">
        <v>345</v>
      </c>
      <c r="D10" s="91" t="s">
        <v>346</v>
      </c>
      <c r="E10" s="30">
        <v>2436</v>
      </c>
      <c r="F10" s="36"/>
      <c r="G10" s="36">
        <v>132786.36</v>
      </c>
      <c r="H10" s="93">
        <v>40344</v>
      </c>
      <c r="I10" s="36" t="s">
        <v>347</v>
      </c>
      <c r="J10" s="91" t="s">
        <v>19</v>
      </c>
      <c r="K10" s="30"/>
    </row>
    <row r="11" s="20" customFormat="1" ht="48" spans="1:11">
      <c r="A11" s="48">
        <v>7</v>
      </c>
      <c r="B11" s="91" t="s">
        <v>348</v>
      </c>
      <c r="C11" s="91" t="s">
        <v>349</v>
      </c>
      <c r="D11" s="30" t="s">
        <v>350</v>
      </c>
      <c r="E11" s="30">
        <v>6656.66</v>
      </c>
      <c r="F11" s="30"/>
      <c r="G11" s="94">
        <v>313462.1194</v>
      </c>
      <c r="H11" s="95">
        <v>40338</v>
      </c>
      <c r="I11" s="36" t="s">
        <v>351</v>
      </c>
      <c r="J11" s="91" t="s">
        <v>19</v>
      </c>
      <c r="K11" s="30"/>
    </row>
    <row r="12" s="20" customFormat="1" ht="48" spans="1:11">
      <c r="A12" s="48">
        <v>8</v>
      </c>
      <c r="B12" s="91" t="s">
        <v>344</v>
      </c>
      <c r="C12" s="91" t="s">
        <v>352</v>
      </c>
      <c r="D12" s="30" t="s">
        <v>353</v>
      </c>
      <c r="E12" s="30">
        <v>1120</v>
      </c>
      <c r="F12" s="30"/>
      <c r="G12" s="96">
        <v>29019.2</v>
      </c>
      <c r="H12" s="95">
        <v>40771</v>
      </c>
      <c r="I12" s="36" t="s">
        <v>354</v>
      </c>
      <c r="J12" s="91" t="s">
        <v>19</v>
      </c>
      <c r="K12" s="30"/>
    </row>
    <row r="13" s="20" customFormat="1" ht="60.75" spans="1:11">
      <c r="A13" s="48">
        <v>9</v>
      </c>
      <c r="B13" s="91" t="s">
        <v>355</v>
      </c>
      <c r="C13" s="97" t="s">
        <v>356</v>
      </c>
      <c r="D13" s="30" t="s">
        <v>357</v>
      </c>
      <c r="E13" s="30">
        <v>1998</v>
      </c>
      <c r="F13" s="30"/>
      <c r="G13" s="96">
        <v>42737.22</v>
      </c>
      <c r="H13" s="95">
        <v>40771</v>
      </c>
      <c r="I13" s="36" t="s">
        <v>358</v>
      </c>
      <c r="J13" s="91" t="s">
        <v>19</v>
      </c>
      <c r="K13" s="30"/>
    </row>
    <row r="14" s="74" customFormat="1" ht="13.5" spans="1:11">
      <c r="A14" s="98"/>
      <c r="B14" s="99" t="s">
        <v>359</v>
      </c>
      <c r="C14" s="100"/>
      <c r="D14" s="101"/>
      <c r="E14" s="102">
        <f>SUM(E5:E13)</f>
        <v>12861.66</v>
      </c>
      <c r="F14" s="101"/>
      <c r="G14" s="103">
        <f>SUM(G5:G13)</f>
        <v>549268.8694</v>
      </c>
      <c r="H14" s="101"/>
      <c r="I14" s="101"/>
      <c r="J14" s="108"/>
      <c r="K14" s="101"/>
    </row>
    <row r="15" spans="1:1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1:1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ht="48" spans="1:13">
      <c r="A20" s="76">
        <v>10</v>
      </c>
      <c r="B20" s="105" t="s">
        <v>360</v>
      </c>
      <c r="C20" s="105" t="s">
        <v>361</v>
      </c>
      <c r="D20" s="87"/>
      <c r="E20" s="106"/>
      <c r="F20" s="87"/>
      <c r="G20" s="87" t="s">
        <v>362</v>
      </c>
      <c r="H20" s="87"/>
      <c r="I20" s="87"/>
      <c r="J20" s="109" t="s">
        <v>19</v>
      </c>
      <c r="K20" s="76"/>
      <c r="M20" s="110"/>
    </row>
    <row r="21" ht="72" spans="1:11">
      <c r="A21" s="32">
        <v>11</v>
      </c>
      <c r="B21" s="107" t="s">
        <v>363</v>
      </c>
      <c r="C21" s="107" t="s">
        <v>364</v>
      </c>
      <c r="D21" s="31"/>
      <c r="E21" s="79">
        <v>781</v>
      </c>
      <c r="F21" s="31"/>
      <c r="G21" s="31" t="s">
        <v>365</v>
      </c>
      <c r="H21" s="31"/>
      <c r="I21" s="31"/>
      <c r="J21" s="88" t="s">
        <v>19</v>
      </c>
      <c r="K21" s="4"/>
    </row>
    <row r="22" spans="1:1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1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</row>
    <row r="26" spans="1:1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1:1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50" ht="199.5" customHeight="1"/>
    <row r="51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" sqref="C1"/>
    </sheetView>
  </sheetViews>
  <sheetFormatPr defaultColWidth="9" defaultRowHeight="12.75"/>
  <cols>
    <col min="1" max="1" width="4.42857142857143" customWidth="1"/>
    <col min="2" max="2" width="12" customWidth="1"/>
    <col min="3" max="3" width="14.5714285714286" customWidth="1"/>
    <col min="4" max="4" width="17.2857142857143" customWidth="1"/>
    <col min="5" max="5" width="11.2857142857143" customWidth="1"/>
    <col min="6" max="6" width="10.8571428571429" customWidth="1"/>
    <col min="7" max="7" width="12.2857142857143" customWidth="1"/>
    <col min="8" max="8" width="11" customWidth="1"/>
    <col min="9" max="9" width="9.42857142857143" customWidth="1"/>
    <col min="10" max="10" width="10.4285714285714" customWidth="1"/>
  </cols>
  <sheetData>
    <row r="1" ht="18" spans="3:10">
      <c r="C1" s="75" t="s">
        <v>366</v>
      </c>
      <c r="D1" s="23" t="s">
        <v>321</v>
      </c>
      <c r="E1" s="23"/>
      <c r="F1" s="23"/>
      <c r="G1" s="23"/>
      <c r="H1" s="23"/>
      <c r="I1" s="23"/>
      <c r="J1" s="23"/>
    </row>
    <row r="3" ht="180" spans="1:11">
      <c r="A3" s="76"/>
      <c r="B3" s="25" t="s">
        <v>9</v>
      </c>
      <c r="C3" s="25" t="s">
        <v>322</v>
      </c>
      <c r="D3" s="25" t="s">
        <v>11</v>
      </c>
      <c r="E3" s="25" t="s">
        <v>323</v>
      </c>
      <c r="F3" s="25" t="s">
        <v>324</v>
      </c>
      <c r="G3" s="25" t="s">
        <v>325</v>
      </c>
      <c r="H3" s="25" t="s">
        <v>15</v>
      </c>
      <c r="I3" s="25" t="s">
        <v>16</v>
      </c>
      <c r="J3" s="25" t="s">
        <v>17</v>
      </c>
      <c r="K3" s="25" t="s">
        <v>326</v>
      </c>
    </row>
    <row r="4" ht="72.75" spans="1:11">
      <c r="A4" s="32">
        <v>1</v>
      </c>
      <c r="B4" s="77" t="s">
        <v>367</v>
      </c>
      <c r="C4" s="78" t="s">
        <v>368</v>
      </c>
      <c r="D4" s="31" t="s">
        <v>369</v>
      </c>
      <c r="E4" s="79" t="s">
        <v>370</v>
      </c>
      <c r="F4" s="4"/>
      <c r="G4" s="80">
        <v>1029.6</v>
      </c>
      <c r="H4" s="31"/>
      <c r="I4" s="87"/>
      <c r="J4" s="88" t="s">
        <v>19</v>
      </c>
      <c r="K4" s="4"/>
    </row>
    <row r="5" ht="72.75" spans="1:11">
      <c r="A5" s="32">
        <v>2</v>
      </c>
      <c r="B5" s="77" t="s">
        <v>367</v>
      </c>
      <c r="C5" s="78" t="s">
        <v>371</v>
      </c>
      <c r="D5" s="31" t="s">
        <v>372</v>
      </c>
      <c r="E5" s="79" t="s">
        <v>373</v>
      </c>
      <c r="F5" s="4"/>
      <c r="G5" s="80">
        <v>600.6</v>
      </c>
      <c r="H5" s="31"/>
      <c r="I5" s="87"/>
      <c r="J5" s="88" t="s">
        <v>19</v>
      </c>
      <c r="K5" s="4"/>
    </row>
    <row r="6" ht="72.75" spans="1:11">
      <c r="A6" s="32">
        <v>3</v>
      </c>
      <c r="B6" s="77" t="s">
        <v>367</v>
      </c>
      <c r="C6" s="78" t="s">
        <v>374</v>
      </c>
      <c r="D6" s="31" t="s">
        <v>375</v>
      </c>
      <c r="E6" s="79" t="s">
        <v>376</v>
      </c>
      <c r="F6" s="4"/>
      <c r="G6" s="80">
        <v>772.2</v>
      </c>
      <c r="H6" s="31"/>
      <c r="I6" s="87"/>
      <c r="J6" s="88" t="s">
        <v>19</v>
      </c>
      <c r="K6" s="4"/>
    </row>
    <row r="7" ht="72.75" spans="1:11">
      <c r="A7" s="32">
        <v>4</v>
      </c>
      <c r="B7" s="77" t="s">
        <v>367</v>
      </c>
      <c r="C7" s="78" t="s">
        <v>377</v>
      </c>
      <c r="D7" s="31"/>
      <c r="E7" s="79" t="s">
        <v>378</v>
      </c>
      <c r="F7" s="4"/>
      <c r="G7" s="31">
        <v>0</v>
      </c>
      <c r="H7" s="31"/>
      <c r="I7" s="87"/>
      <c r="J7" s="88" t="s">
        <v>19</v>
      </c>
      <c r="K7" s="4"/>
    </row>
    <row r="8" ht="72.75" spans="1:11">
      <c r="A8" s="32">
        <v>5</v>
      </c>
      <c r="B8" s="77" t="s">
        <v>367</v>
      </c>
      <c r="C8" s="78" t="s">
        <v>379</v>
      </c>
      <c r="D8" s="31" t="s">
        <v>380</v>
      </c>
      <c r="E8" s="79" t="s">
        <v>381</v>
      </c>
      <c r="F8" s="4"/>
      <c r="G8" s="80">
        <v>900.9</v>
      </c>
      <c r="H8" s="31"/>
      <c r="I8" s="87"/>
      <c r="J8" s="88" t="s">
        <v>19</v>
      </c>
      <c r="K8" s="4"/>
    </row>
    <row r="9" ht="72.75" spans="1:11">
      <c r="A9" s="32">
        <v>6</v>
      </c>
      <c r="B9" s="77" t="s">
        <v>367</v>
      </c>
      <c r="C9" s="78" t="s">
        <v>382</v>
      </c>
      <c r="D9" s="31" t="s">
        <v>383</v>
      </c>
      <c r="E9" s="79" t="s">
        <v>384</v>
      </c>
      <c r="F9" s="4"/>
      <c r="G9" s="80">
        <v>343.2</v>
      </c>
      <c r="H9" s="31"/>
      <c r="I9" s="87"/>
      <c r="J9" s="88" t="s">
        <v>19</v>
      </c>
      <c r="K9" s="4"/>
    </row>
    <row r="10" ht="72" spans="1:11">
      <c r="A10" s="81">
        <v>7</v>
      </c>
      <c r="B10" s="82" t="s">
        <v>367</v>
      </c>
      <c r="C10" s="83" t="s">
        <v>385</v>
      </c>
      <c r="D10" s="67" t="s">
        <v>386</v>
      </c>
      <c r="E10" s="84" t="s">
        <v>387</v>
      </c>
      <c r="F10" s="66"/>
      <c r="G10" s="67">
        <v>823.68</v>
      </c>
      <c r="H10" s="67"/>
      <c r="I10" s="89"/>
      <c r="J10" s="90" t="s">
        <v>19</v>
      </c>
      <c r="K10" s="4"/>
    </row>
    <row r="11" s="74" customFormat="1" ht="18" spans="1:10">
      <c r="A11" s="72"/>
      <c r="B11" s="72"/>
      <c r="C11" s="85" t="s">
        <v>359</v>
      </c>
      <c r="D11" s="72"/>
      <c r="E11" s="86">
        <v>55300</v>
      </c>
      <c r="F11" s="72"/>
      <c r="G11" s="86">
        <f>SUM(G4:G10)</f>
        <v>4470.18</v>
      </c>
      <c r="H11" s="72"/>
      <c r="I11" s="72"/>
      <c r="J11" s="72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8"/>
  <sheetViews>
    <sheetView workbookViewId="0">
      <selection activeCell="B8" sqref="B8"/>
    </sheetView>
  </sheetViews>
  <sheetFormatPr defaultColWidth="9" defaultRowHeight="12.75"/>
  <cols>
    <col min="1" max="1" width="5.14285714285714" customWidth="1"/>
    <col min="2" max="2" width="25.1428571428571" customWidth="1"/>
    <col min="3" max="3" width="20.2857142857143" customWidth="1"/>
    <col min="4" max="4" width="17.2857142857143" style="15" customWidth="1"/>
    <col min="5" max="5" width="15.8571428571429" customWidth="1"/>
    <col min="6" max="6" width="14.7142857142857" customWidth="1"/>
    <col min="7" max="7" width="16.1428571428571" customWidth="1"/>
    <col min="8" max="8" width="13.8571428571429" customWidth="1"/>
  </cols>
  <sheetData>
    <row r="2" ht="17.45" customHeight="1" spans="2:8">
      <c r="B2" s="22"/>
      <c r="C2" s="23" t="s">
        <v>388</v>
      </c>
      <c r="D2" s="23"/>
      <c r="E2" s="23"/>
      <c r="F2" s="23"/>
      <c r="G2" s="23"/>
      <c r="H2" s="23"/>
    </row>
    <row r="4" ht="132" spans="1:8">
      <c r="A4" s="4" t="s">
        <v>389</v>
      </c>
      <c r="B4" s="24" t="s">
        <v>390</v>
      </c>
      <c r="C4" s="25" t="s">
        <v>391</v>
      </c>
      <c r="D4" s="26" t="s">
        <v>392</v>
      </c>
      <c r="E4" s="25" t="s">
        <v>393</v>
      </c>
      <c r="F4" s="25" t="s">
        <v>394</v>
      </c>
      <c r="G4" s="25" t="s">
        <v>395</v>
      </c>
      <c r="H4" s="25" t="s">
        <v>326</v>
      </c>
    </row>
    <row r="5" ht="51.75" customHeight="1" spans="1:8">
      <c r="A5" s="4">
        <v>1</v>
      </c>
      <c r="B5" s="27" t="s">
        <v>396</v>
      </c>
      <c r="C5" s="28" t="s">
        <v>397</v>
      </c>
      <c r="D5" s="29" t="s">
        <v>398</v>
      </c>
      <c r="E5" s="30" t="s">
        <v>399</v>
      </c>
      <c r="F5" s="30"/>
      <c r="G5" s="31" t="s">
        <v>19</v>
      </c>
      <c r="H5" s="32"/>
    </row>
    <row r="6" s="20" customFormat="1" ht="48.75" spans="1:9">
      <c r="A6" s="33">
        <v>2</v>
      </c>
      <c r="B6" s="34" t="s">
        <v>400</v>
      </c>
      <c r="C6" s="35" t="s">
        <v>397</v>
      </c>
      <c r="D6" s="29" t="s">
        <v>401</v>
      </c>
      <c r="E6" s="30" t="s">
        <v>399</v>
      </c>
      <c r="F6" s="30"/>
      <c r="G6" s="36" t="s">
        <v>19</v>
      </c>
      <c r="H6" s="37"/>
      <c r="I6" s="58"/>
    </row>
    <row r="7" s="20" customFormat="1" ht="48.75" spans="1:9">
      <c r="A7" s="33">
        <v>3</v>
      </c>
      <c r="B7" s="34" t="s">
        <v>402</v>
      </c>
      <c r="C7" s="35" t="s">
        <v>397</v>
      </c>
      <c r="D7" s="38" t="s">
        <v>403</v>
      </c>
      <c r="E7" s="30" t="s">
        <v>399</v>
      </c>
      <c r="F7" s="30"/>
      <c r="G7" s="36" t="s">
        <v>19</v>
      </c>
      <c r="H7" s="37"/>
      <c r="I7" s="59"/>
    </row>
    <row r="8" s="20" customFormat="1" ht="48.75" spans="1:9">
      <c r="A8" s="33">
        <v>4</v>
      </c>
      <c r="B8" s="34" t="s">
        <v>404</v>
      </c>
      <c r="C8" s="35" t="s">
        <v>397</v>
      </c>
      <c r="D8" s="29" t="s">
        <v>405</v>
      </c>
      <c r="E8" s="30" t="s">
        <v>399</v>
      </c>
      <c r="F8" s="30"/>
      <c r="G8" s="36" t="s">
        <v>19</v>
      </c>
      <c r="H8" s="37"/>
      <c r="I8" s="59"/>
    </row>
    <row r="9" ht="48.75" spans="1:9">
      <c r="A9" s="4">
        <v>5</v>
      </c>
      <c r="B9" s="27" t="s">
        <v>406</v>
      </c>
      <c r="C9" s="28" t="s">
        <v>397</v>
      </c>
      <c r="D9" s="39" t="s">
        <v>407</v>
      </c>
      <c r="E9" s="25" t="s">
        <v>399</v>
      </c>
      <c r="F9" s="25"/>
      <c r="G9" s="31" t="s">
        <v>19</v>
      </c>
      <c r="H9" s="32"/>
      <c r="I9" s="60"/>
    </row>
    <row r="10" ht="48.75" spans="1:8">
      <c r="A10" s="4">
        <v>6</v>
      </c>
      <c r="B10" s="27" t="s">
        <v>408</v>
      </c>
      <c r="C10" s="28" t="s">
        <v>397</v>
      </c>
      <c r="D10" s="29" t="s">
        <v>409</v>
      </c>
      <c r="E10" s="25" t="s">
        <v>399</v>
      </c>
      <c r="F10" s="25"/>
      <c r="G10" s="31" t="s">
        <v>19</v>
      </c>
      <c r="H10" s="32"/>
    </row>
    <row r="11" ht="48.75" spans="1:8">
      <c r="A11" s="4">
        <v>7</v>
      </c>
      <c r="B11" s="40" t="s">
        <v>410</v>
      </c>
      <c r="C11" s="28" t="s">
        <v>397</v>
      </c>
      <c r="D11" s="41" t="s">
        <v>411</v>
      </c>
      <c r="E11" s="42" t="s">
        <v>399</v>
      </c>
      <c r="F11" s="32"/>
      <c r="G11" s="31" t="s">
        <v>19</v>
      </c>
      <c r="H11" s="32"/>
    </row>
    <row r="12" s="20" customFormat="1" ht="51" customHeight="1" spans="1:8">
      <c r="A12" s="33">
        <v>8</v>
      </c>
      <c r="B12" s="43" t="s">
        <v>412</v>
      </c>
      <c r="C12" s="35" t="s">
        <v>397</v>
      </c>
      <c r="D12" s="29" t="s">
        <v>413</v>
      </c>
      <c r="E12" s="44" t="s">
        <v>399</v>
      </c>
      <c r="F12" s="37"/>
      <c r="G12" s="36" t="s">
        <v>19</v>
      </c>
      <c r="H12" s="37"/>
    </row>
    <row r="13" s="20" customFormat="1" ht="48.75" spans="1:8">
      <c r="A13" s="33">
        <v>9</v>
      </c>
      <c r="B13" s="43" t="s">
        <v>414</v>
      </c>
      <c r="C13" s="35" t="s">
        <v>397</v>
      </c>
      <c r="D13" s="29" t="s">
        <v>415</v>
      </c>
      <c r="E13" s="44" t="s">
        <v>399</v>
      </c>
      <c r="F13" s="37"/>
      <c r="G13" s="36" t="s">
        <v>19</v>
      </c>
      <c r="H13" s="37"/>
    </row>
    <row r="14" ht="48.75" spans="1:8">
      <c r="A14" s="4">
        <v>10</v>
      </c>
      <c r="B14" s="43" t="s">
        <v>416</v>
      </c>
      <c r="C14" s="28" t="s">
        <v>397</v>
      </c>
      <c r="D14" s="29" t="s">
        <v>417</v>
      </c>
      <c r="E14" s="42" t="s">
        <v>399</v>
      </c>
      <c r="F14" s="32"/>
      <c r="G14" s="31" t="s">
        <v>19</v>
      </c>
      <c r="H14" s="32"/>
    </row>
    <row r="15" ht="48.75" spans="1:8">
      <c r="A15" s="4">
        <v>11</v>
      </c>
      <c r="B15" s="43" t="s">
        <v>418</v>
      </c>
      <c r="C15" s="28" t="s">
        <v>419</v>
      </c>
      <c r="D15" s="41" t="s">
        <v>420</v>
      </c>
      <c r="E15" s="42" t="s">
        <v>399</v>
      </c>
      <c r="F15" s="32"/>
      <c r="G15" s="31" t="s">
        <v>19</v>
      </c>
      <c r="H15" s="32"/>
    </row>
    <row r="16" ht="48.75" spans="1:8">
      <c r="A16" s="4">
        <v>12</v>
      </c>
      <c r="B16" s="43" t="s">
        <v>418</v>
      </c>
      <c r="C16" s="28" t="s">
        <v>421</v>
      </c>
      <c r="D16" s="41" t="s">
        <v>420</v>
      </c>
      <c r="E16" s="42" t="s">
        <v>399</v>
      </c>
      <c r="F16" s="32"/>
      <c r="G16" s="31" t="s">
        <v>19</v>
      </c>
      <c r="H16" s="32"/>
    </row>
    <row r="17" ht="60.75" spans="1:8">
      <c r="A17" s="4">
        <v>13</v>
      </c>
      <c r="B17" s="43" t="s">
        <v>422</v>
      </c>
      <c r="C17" s="28" t="s">
        <v>421</v>
      </c>
      <c r="D17" s="41" t="s">
        <v>246</v>
      </c>
      <c r="E17" s="42" t="s">
        <v>399</v>
      </c>
      <c r="F17" s="32"/>
      <c r="G17" s="31" t="s">
        <v>19</v>
      </c>
      <c r="H17" s="32"/>
    </row>
    <row r="18" ht="60" spans="1:8">
      <c r="A18" s="4">
        <v>14</v>
      </c>
      <c r="B18" s="43" t="s">
        <v>422</v>
      </c>
      <c r="C18" s="45" t="s">
        <v>421</v>
      </c>
      <c r="D18" s="41" t="s">
        <v>246</v>
      </c>
      <c r="E18" s="42" t="s">
        <v>399</v>
      </c>
      <c r="F18" s="32"/>
      <c r="G18" s="31" t="s">
        <v>19</v>
      </c>
      <c r="H18" s="32"/>
    </row>
    <row r="19" s="20" customFormat="1" ht="48" spans="1:8">
      <c r="A19" s="33">
        <v>15</v>
      </c>
      <c r="B19" s="43" t="s">
        <v>423</v>
      </c>
      <c r="C19" s="46" t="s">
        <v>421</v>
      </c>
      <c r="D19" s="29" t="s">
        <v>424</v>
      </c>
      <c r="E19" s="44" t="s">
        <v>399</v>
      </c>
      <c r="F19" s="30"/>
      <c r="G19" s="36" t="s">
        <v>19</v>
      </c>
      <c r="H19" s="37"/>
    </row>
    <row r="20" s="20" customFormat="1" ht="48" spans="1:8">
      <c r="A20" s="33">
        <v>16</v>
      </c>
      <c r="B20" s="43" t="s">
        <v>425</v>
      </c>
      <c r="C20" s="46" t="s">
        <v>421</v>
      </c>
      <c r="D20" s="29" t="s">
        <v>426</v>
      </c>
      <c r="E20" s="44" t="s">
        <v>399</v>
      </c>
      <c r="F20" s="30"/>
      <c r="G20" s="36" t="s">
        <v>19</v>
      </c>
      <c r="H20" s="37"/>
    </row>
    <row r="21" s="20" customFormat="1" ht="48" spans="1:8">
      <c r="A21" s="33">
        <v>17</v>
      </c>
      <c r="B21" s="43" t="s">
        <v>427</v>
      </c>
      <c r="C21" s="46" t="s">
        <v>428</v>
      </c>
      <c r="D21" s="29" t="s">
        <v>66</v>
      </c>
      <c r="E21" s="44" t="s">
        <v>399</v>
      </c>
      <c r="F21" s="30"/>
      <c r="G21" s="36" t="s">
        <v>19</v>
      </c>
      <c r="H21" s="37"/>
    </row>
    <row r="22" s="20" customFormat="1" ht="48" spans="1:8">
      <c r="A22" s="33">
        <v>18</v>
      </c>
      <c r="B22" s="43" t="s">
        <v>429</v>
      </c>
      <c r="C22" s="46" t="s">
        <v>428</v>
      </c>
      <c r="D22" s="29" t="s">
        <v>430</v>
      </c>
      <c r="E22" s="44" t="s">
        <v>399</v>
      </c>
      <c r="F22" s="47"/>
      <c r="G22" s="36" t="s">
        <v>19</v>
      </c>
      <c r="H22" s="37"/>
    </row>
    <row r="23" ht="48" spans="1:8">
      <c r="A23" s="4">
        <v>19</v>
      </c>
      <c r="B23" s="43" t="s">
        <v>431</v>
      </c>
      <c r="C23" s="45" t="s">
        <v>432</v>
      </c>
      <c r="D23" s="41" t="s">
        <v>433</v>
      </c>
      <c r="E23" s="42" t="s">
        <v>399</v>
      </c>
      <c r="F23" s="32"/>
      <c r="G23" s="31" t="s">
        <v>19</v>
      </c>
      <c r="H23" s="32"/>
    </row>
    <row r="24" s="20" customFormat="1" ht="48" spans="1:8">
      <c r="A24" s="33">
        <v>20</v>
      </c>
      <c r="B24" s="43" t="s">
        <v>434</v>
      </c>
      <c r="C24" s="46" t="s">
        <v>432</v>
      </c>
      <c r="D24" s="29" t="s">
        <v>435</v>
      </c>
      <c r="E24" s="44" t="s">
        <v>399</v>
      </c>
      <c r="F24" s="48"/>
      <c r="G24" s="49" t="s">
        <v>19</v>
      </c>
      <c r="H24" s="48"/>
    </row>
    <row r="25" ht="60" spans="1:8">
      <c r="A25" s="4">
        <v>21</v>
      </c>
      <c r="B25" s="50" t="s">
        <v>436</v>
      </c>
      <c r="C25" s="51" t="s">
        <v>437</v>
      </c>
      <c r="D25" s="52" t="s">
        <v>438</v>
      </c>
      <c r="E25" s="42" t="s">
        <v>399</v>
      </c>
      <c r="F25" s="53"/>
      <c r="G25" s="54" t="s">
        <v>19</v>
      </c>
      <c r="H25" s="53"/>
    </row>
    <row r="26" ht="48" spans="1:8">
      <c r="A26" s="4">
        <v>22</v>
      </c>
      <c r="B26" s="50" t="s">
        <v>439</v>
      </c>
      <c r="C26" s="51" t="s">
        <v>437</v>
      </c>
      <c r="D26" s="55" t="s">
        <v>440</v>
      </c>
      <c r="E26" s="42" t="s">
        <v>399</v>
      </c>
      <c r="F26" s="4"/>
      <c r="G26" s="54" t="s">
        <v>19</v>
      </c>
      <c r="H26" s="4"/>
    </row>
    <row r="27" ht="48" spans="1:8">
      <c r="A27" s="4">
        <v>23</v>
      </c>
      <c r="B27" s="50" t="s">
        <v>441</v>
      </c>
      <c r="C27" s="51" t="s">
        <v>442</v>
      </c>
      <c r="D27" s="56" t="s">
        <v>145</v>
      </c>
      <c r="E27" s="42" t="s">
        <v>399</v>
      </c>
      <c r="F27" s="4"/>
      <c r="G27" s="54" t="s">
        <v>19</v>
      </c>
      <c r="H27" s="4"/>
    </row>
    <row r="28" s="20" customFormat="1" ht="90" spans="1:8">
      <c r="A28" s="33">
        <v>24</v>
      </c>
      <c r="B28" s="57" t="s">
        <v>443</v>
      </c>
      <c r="C28" s="51" t="s">
        <v>437</v>
      </c>
      <c r="D28" s="55" t="s">
        <v>444</v>
      </c>
      <c r="E28" s="44" t="s">
        <v>399</v>
      </c>
      <c r="F28" s="33"/>
      <c r="G28" s="49" t="s">
        <v>19</v>
      </c>
      <c r="H28" s="33"/>
    </row>
    <row r="29" s="20" customFormat="1" ht="60" spans="1:8">
      <c r="A29" s="33">
        <v>25</v>
      </c>
      <c r="B29" s="57" t="s">
        <v>445</v>
      </c>
      <c r="C29" s="51" t="s">
        <v>437</v>
      </c>
      <c r="D29" s="55" t="s">
        <v>446</v>
      </c>
      <c r="E29" s="44" t="s">
        <v>399</v>
      </c>
      <c r="F29" s="33"/>
      <c r="G29" s="49" t="s">
        <v>19</v>
      </c>
      <c r="H29" s="33"/>
    </row>
    <row r="30" s="20" customFormat="1" ht="90" spans="1:8">
      <c r="A30" s="33">
        <v>26</v>
      </c>
      <c r="B30" s="57" t="s">
        <v>447</v>
      </c>
      <c r="C30" s="51" t="s">
        <v>437</v>
      </c>
      <c r="D30" s="55" t="s">
        <v>448</v>
      </c>
      <c r="E30" s="44" t="s">
        <v>399</v>
      </c>
      <c r="F30" s="33"/>
      <c r="G30" s="49" t="s">
        <v>19</v>
      </c>
      <c r="H30" s="33"/>
    </row>
    <row r="31" s="20" customFormat="1" ht="90" spans="1:8">
      <c r="A31" s="33">
        <v>27</v>
      </c>
      <c r="B31" s="57" t="s">
        <v>449</v>
      </c>
      <c r="C31" s="51" t="s">
        <v>437</v>
      </c>
      <c r="D31" s="55" t="s">
        <v>450</v>
      </c>
      <c r="E31" s="44" t="s">
        <v>399</v>
      </c>
      <c r="F31" s="33"/>
      <c r="G31" s="49" t="s">
        <v>19</v>
      </c>
      <c r="H31" s="33"/>
    </row>
    <row r="32" ht="60" spans="1:8">
      <c r="A32" s="4">
        <v>28</v>
      </c>
      <c r="B32" s="50" t="s">
        <v>451</v>
      </c>
      <c r="C32" s="51" t="s">
        <v>437</v>
      </c>
      <c r="D32" s="56" t="s">
        <v>452</v>
      </c>
      <c r="E32" s="42" t="s">
        <v>399</v>
      </c>
      <c r="F32" s="4"/>
      <c r="G32" s="54" t="s">
        <v>19</v>
      </c>
      <c r="H32" s="4"/>
    </row>
    <row r="33" ht="90" spans="1:8">
      <c r="A33" s="4">
        <v>29</v>
      </c>
      <c r="B33" s="50" t="s">
        <v>453</v>
      </c>
      <c r="C33" s="51" t="s">
        <v>437</v>
      </c>
      <c r="D33" s="56" t="s">
        <v>454</v>
      </c>
      <c r="E33" s="42" t="s">
        <v>399</v>
      </c>
      <c r="F33" s="4"/>
      <c r="G33" s="54" t="s">
        <v>19</v>
      </c>
      <c r="H33" s="4"/>
    </row>
    <row r="34" ht="75" spans="1:8">
      <c r="A34" s="4">
        <v>30</v>
      </c>
      <c r="B34" s="50" t="s">
        <v>455</v>
      </c>
      <c r="C34" s="51" t="s">
        <v>437</v>
      </c>
      <c r="D34" s="56" t="s">
        <v>456</v>
      </c>
      <c r="E34" s="42" t="s">
        <v>399</v>
      </c>
      <c r="F34" s="4"/>
      <c r="G34" s="54" t="s">
        <v>19</v>
      </c>
      <c r="H34" s="4"/>
    </row>
    <row r="35" s="20" customFormat="1" ht="60" spans="1:8">
      <c r="A35" s="33">
        <v>31</v>
      </c>
      <c r="B35" s="57" t="s">
        <v>457</v>
      </c>
      <c r="C35" s="51" t="s">
        <v>421</v>
      </c>
      <c r="D35" s="55" t="s">
        <v>458</v>
      </c>
      <c r="E35" s="44" t="s">
        <v>399</v>
      </c>
      <c r="F35" s="33"/>
      <c r="G35" s="49" t="s">
        <v>19</v>
      </c>
      <c r="H35" s="33"/>
    </row>
    <row r="36" s="20" customFormat="1" ht="75" spans="1:8">
      <c r="A36" s="33">
        <v>32</v>
      </c>
      <c r="B36" s="57" t="s">
        <v>459</v>
      </c>
      <c r="C36" s="51" t="s">
        <v>442</v>
      </c>
      <c r="D36" s="55" t="s">
        <v>460</v>
      </c>
      <c r="E36" s="44" t="s">
        <v>399</v>
      </c>
      <c r="F36" s="33"/>
      <c r="G36" s="49" t="s">
        <v>19</v>
      </c>
      <c r="H36" s="33"/>
    </row>
    <row r="37" ht="60" spans="1:8">
      <c r="A37" s="4">
        <v>33</v>
      </c>
      <c r="B37" s="50" t="s">
        <v>461</v>
      </c>
      <c r="C37" s="51" t="s">
        <v>442</v>
      </c>
      <c r="D37" s="56" t="s">
        <v>462</v>
      </c>
      <c r="E37" s="42" t="s">
        <v>399</v>
      </c>
      <c r="F37" s="4"/>
      <c r="G37" s="31" t="s">
        <v>19</v>
      </c>
      <c r="H37" s="4"/>
    </row>
    <row r="38" ht="60" spans="1:8">
      <c r="A38" s="4">
        <v>34</v>
      </c>
      <c r="B38" s="50" t="s">
        <v>463</v>
      </c>
      <c r="C38" s="51" t="s">
        <v>442</v>
      </c>
      <c r="D38" s="56" t="s">
        <v>464</v>
      </c>
      <c r="E38" s="42" t="s">
        <v>399</v>
      </c>
      <c r="F38" s="4"/>
      <c r="G38" s="31" t="s">
        <v>19</v>
      </c>
      <c r="H38" s="4"/>
    </row>
    <row r="39" ht="60" spans="1:8">
      <c r="A39" s="4">
        <v>35</v>
      </c>
      <c r="B39" s="50" t="s">
        <v>465</v>
      </c>
      <c r="C39" s="51" t="s">
        <v>437</v>
      </c>
      <c r="D39" s="55" t="s">
        <v>466</v>
      </c>
      <c r="E39" s="42" t="s">
        <v>399</v>
      </c>
      <c r="F39" s="4"/>
      <c r="G39" s="31" t="s">
        <v>19</v>
      </c>
      <c r="H39" s="4"/>
    </row>
    <row r="40" ht="60" spans="1:8">
      <c r="A40" s="4">
        <v>36</v>
      </c>
      <c r="B40" s="50" t="s">
        <v>467</v>
      </c>
      <c r="C40" s="51" t="s">
        <v>437</v>
      </c>
      <c r="D40" s="55" t="s">
        <v>468</v>
      </c>
      <c r="E40" s="42" t="s">
        <v>399</v>
      </c>
      <c r="F40" s="4"/>
      <c r="G40" s="31" t="s">
        <v>19</v>
      </c>
      <c r="H40" s="4"/>
    </row>
    <row r="41" ht="60" spans="1:8">
      <c r="A41" s="4">
        <v>37</v>
      </c>
      <c r="B41" s="50" t="s">
        <v>469</v>
      </c>
      <c r="C41" s="51" t="s">
        <v>437</v>
      </c>
      <c r="D41" s="56" t="s">
        <v>470</v>
      </c>
      <c r="E41" s="42" t="s">
        <v>399</v>
      </c>
      <c r="F41" s="4"/>
      <c r="G41" s="31" t="s">
        <v>19</v>
      </c>
      <c r="H41" s="4"/>
    </row>
    <row r="42" ht="75" spans="1:8">
      <c r="A42" s="4">
        <v>38</v>
      </c>
      <c r="B42" s="50" t="s">
        <v>471</v>
      </c>
      <c r="C42" s="51" t="s">
        <v>437</v>
      </c>
      <c r="D42" s="56" t="s">
        <v>246</v>
      </c>
      <c r="E42" s="42" t="s">
        <v>399</v>
      </c>
      <c r="F42" s="4"/>
      <c r="G42" s="31" t="s">
        <v>19</v>
      </c>
      <c r="H42" s="4"/>
    </row>
    <row r="43" ht="75" spans="1:8">
      <c r="A43" s="4">
        <v>39</v>
      </c>
      <c r="B43" s="50" t="s">
        <v>472</v>
      </c>
      <c r="C43" s="51" t="s">
        <v>437</v>
      </c>
      <c r="D43" s="56" t="s">
        <v>246</v>
      </c>
      <c r="E43" s="42" t="s">
        <v>399</v>
      </c>
      <c r="F43" s="4"/>
      <c r="G43" s="31" t="s">
        <v>19</v>
      </c>
      <c r="H43" s="4"/>
    </row>
    <row r="44" s="20" customFormat="1" ht="90" spans="1:8">
      <c r="A44" s="33">
        <v>40</v>
      </c>
      <c r="B44" s="57" t="s">
        <v>473</v>
      </c>
      <c r="C44" s="51" t="s">
        <v>437</v>
      </c>
      <c r="D44" s="55" t="s">
        <v>474</v>
      </c>
      <c r="E44" s="44" t="s">
        <v>399</v>
      </c>
      <c r="F44" s="33"/>
      <c r="G44" s="36" t="s">
        <v>19</v>
      </c>
      <c r="H44" s="33"/>
    </row>
    <row r="45" ht="60" spans="1:8">
      <c r="A45" s="4">
        <v>41</v>
      </c>
      <c r="B45" s="50" t="s">
        <v>475</v>
      </c>
      <c r="C45" s="51" t="s">
        <v>437</v>
      </c>
      <c r="D45" s="56" t="s">
        <v>476</v>
      </c>
      <c r="E45" s="42" t="s">
        <v>399</v>
      </c>
      <c r="F45" s="4"/>
      <c r="G45" s="31" t="s">
        <v>19</v>
      </c>
      <c r="H45" s="4"/>
    </row>
    <row r="46" ht="60" spans="1:8">
      <c r="A46" s="4">
        <v>42</v>
      </c>
      <c r="B46" s="50" t="s">
        <v>477</v>
      </c>
      <c r="C46" s="51" t="s">
        <v>437</v>
      </c>
      <c r="D46" s="56" t="s">
        <v>478</v>
      </c>
      <c r="E46" s="42" t="s">
        <v>399</v>
      </c>
      <c r="F46" s="4"/>
      <c r="G46" s="31" t="s">
        <v>19</v>
      </c>
      <c r="H46" s="4"/>
    </row>
    <row r="47" ht="60" spans="1:8">
      <c r="A47" s="4">
        <v>43</v>
      </c>
      <c r="B47" s="50" t="s">
        <v>479</v>
      </c>
      <c r="C47" s="51" t="s">
        <v>437</v>
      </c>
      <c r="D47" s="56" t="s">
        <v>480</v>
      </c>
      <c r="E47" s="42" t="s">
        <v>399</v>
      </c>
      <c r="F47" s="4"/>
      <c r="G47" s="31" t="s">
        <v>19</v>
      </c>
      <c r="H47" s="4"/>
    </row>
    <row r="48" ht="75" spans="1:8">
      <c r="A48" s="4">
        <v>44</v>
      </c>
      <c r="B48" s="50" t="s">
        <v>481</v>
      </c>
      <c r="C48" s="51" t="s">
        <v>437</v>
      </c>
      <c r="D48" s="56" t="s">
        <v>482</v>
      </c>
      <c r="E48" s="42" t="s">
        <v>399</v>
      </c>
      <c r="F48" s="4"/>
      <c r="G48" s="31" t="s">
        <v>19</v>
      </c>
      <c r="H48" s="4"/>
    </row>
    <row r="49" ht="75" spans="1:8">
      <c r="A49" s="4">
        <v>45</v>
      </c>
      <c r="B49" s="50" t="s">
        <v>483</v>
      </c>
      <c r="C49" s="51" t="s">
        <v>437</v>
      </c>
      <c r="D49" s="56" t="s">
        <v>484</v>
      </c>
      <c r="E49" s="42" t="s">
        <v>399</v>
      </c>
      <c r="F49" s="4"/>
      <c r="G49" s="31" t="s">
        <v>19</v>
      </c>
      <c r="H49" s="4"/>
    </row>
    <row r="50" ht="75" spans="1:8">
      <c r="A50" s="4">
        <v>46</v>
      </c>
      <c r="B50" s="50" t="s">
        <v>485</v>
      </c>
      <c r="C50" s="51" t="s">
        <v>437</v>
      </c>
      <c r="D50" s="55" t="s">
        <v>486</v>
      </c>
      <c r="E50" s="42" t="s">
        <v>399</v>
      </c>
      <c r="F50" s="4"/>
      <c r="G50" s="31" t="s">
        <v>19</v>
      </c>
      <c r="H50" s="4"/>
    </row>
    <row r="51" ht="75" spans="1:8">
      <c r="A51" s="4">
        <v>47</v>
      </c>
      <c r="B51" s="50" t="s">
        <v>487</v>
      </c>
      <c r="C51" s="51" t="s">
        <v>437</v>
      </c>
      <c r="D51" s="55" t="s">
        <v>488</v>
      </c>
      <c r="E51" s="42" t="s">
        <v>399</v>
      </c>
      <c r="F51" s="4"/>
      <c r="G51" s="31" t="s">
        <v>19</v>
      </c>
      <c r="H51" s="4"/>
    </row>
    <row r="52" ht="75" spans="1:8">
      <c r="A52" s="4">
        <v>48</v>
      </c>
      <c r="B52" s="50" t="s">
        <v>489</v>
      </c>
      <c r="C52" s="51" t="s">
        <v>437</v>
      </c>
      <c r="D52" s="55" t="s">
        <v>488</v>
      </c>
      <c r="E52" s="42" t="s">
        <v>399</v>
      </c>
      <c r="F52" s="4"/>
      <c r="G52" s="31" t="s">
        <v>19</v>
      </c>
      <c r="H52" s="4"/>
    </row>
    <row r="53" ht="75" spans="1:8">
      <c r="A53" s="4">
        <v>49</v>
      </c>
      <c r="B53" s="50" t="s">
        <v>490</v>
      </c>
      <c r="C53" s="51" t="s">
        <v>437</v>
      </c>
      <c r="D53" s="55" t="s">
        <v>488</v>
      </c>
      <c r="E53" s="42" t="s">
        <v>399</v>
      </c>
      <c r="F53" s="4"/>
      <c r="G53" s="31" t="s">
        <v>19</v>
      </c>
      <c r="H53" s="4"/>
    </row>
    <row r="54" ht="75" spans="1:8">
      <c r="A54" s="4">
        <v>50</v>
      </c>
      <c r="B54" s="50" t="s">
        <v>491</v>
      </c>
      <c r="C54" s="51" t="s">
        <v>437</v>
      </c>
      <c r="D54" s="55" t="s">
        <v>492</v>
      </c>
      <c r="E54" s="42" t="s">
        <v>399</v>
      </c>
      <c r="F54" s="4"/>
      <c r="G54" s="31" t="s">
        <v>19</v>
      </c>
      <c r="H54" s="4"/>
    </row>
    <row r="55" ht="75" spans="1:8">
      <c r="A55" s="4">
        <v>51</v>
      </c>
      <c r="B55" s="50" t="s">
        <v>491</v>
      </c>
      <c r="C55" s="51" t="s">
        <v>437</v>
      </c>
      <c r="D55" s="55" t="s">
        <v>492</v>
      </c>
      <c r="E55" s="42" t="s">
        <v>399</v>
      </c>
      <c r="F55" s="4"/>
      <c r="G55" s="31" t="s">
        <v>19</v>
      </c>
      <c r="H55" s="4"/>
    </row>
    <row r="56" ht="75" spans="1:8">
      <c r="A56" s="4">
        <v>52</v>
      </c>
      <c r="B56" s="50" t="s">
        <v>490</v>
      </c>
      <c r="C56" s="51" t="s">
        <v>437</v>
      </c>
      <c r="D56" s="55" t="s">
        <v>492</v>
      </c>
      <c r="E56" s="42" t="s">
        <v>399</v>
      </c>
      <c r="F56" s="4"/>
      <c r="G56" s="31" t="s">
        <v>19</v>
      </c>
      <c r="H56" s="4"/>
    </row>
    <row r="57" ht="75" spans="1:8">
      <c r="A57" s="4">
        <v>53</v>
      </c>
      <c r="B57" s="50" t="s">
        <v>490</v>
      </c>
      <c r="C57" s="51" t="s">
        <v>437</v>
      </c>
      <c r="D57" s="55" t="s">
        <v>492</v>
      </c>
      <c r="E57" s="42" t="s">
        <v>399</v>
      </c>
      <c r="F57" s="4"/>
      <c r="G57" s="31" t="s">
        <v>19</v>
      </c>
      <c r="H57" s="4"/>
    </row>
    <row r="58" ht="75" spans="1:8">
      <c r="A58" s="4">
        <v>54</v>
      </c>
      <c r="B58" s="50" t="s">
        <v>490</v>
      </c>
      <c r="C58" s="51" t="s">
        <v>437</v>
      </c>
      <c r="D58" s="55" t="s">
        <v>493</v>
      </c>
      <c r="E58" s="42" t="s">
        <v>399</v>
      </c>
      <c r="F58" s="4"/>
      <c r="G58" s="31" t="s">
        <v>19</v>
      </c>
      <c r="H58" s="4"/>
    </row>
    <row r="59" ht="60" spans="1:8">
      <c r="A59" s="4">
        <v>55</v>
      </c>
      <c r="B59" s="50" t="s">
        <v>494</v>
      </c>
      <c r="C59" s="51" t="s">
        <v>437</v>
      </c>
      <c r="D59" s="56" t="s">
        <v>495</v>
      </c>
      <c r="E59" s="42" t="s">
        <v>399</v>
      </c>
      <c r="F59" s="4"/>
      <c r="G59" s="31" t="s">
        <v>19</v>
      </c>
      <c r="H59" s="4"/>
    </row>
    <row r="60" ht="60" spans="1:8">
      <c r="A60" s="4">
        <v>56</v>
      </c>
      <c r="B60" s="50" t="s">
        <v>496</v>
      </c>
      <c r="C60" s="51" t="s">
        <v>497</v>
      </c>
      <c r="D60" s="56" t="s">
        <v>498</v>
      </c>
      <c r="E60" s="42" t="s">
        <v>399</v>
      </c>
      <c r="F60" s="4"/>
      <c r="G60" s="31" t="s">
        <v>19</v>
      </c>
      <c r="H60" s="4"/>
    </row>
    <row r="61" ht="75" spans="1:8">
      <c r="A61" s="4">
        <v>57</v>
      </c>
      <c r="B61" s="50" t="s">
        <v>499</v>
      </c>
      <c r="C61" s="51" t="s">
        <v>442</v>
      </c>
      <c r="D61" s="56" t="s">
        <v>500</v>
      </c>
      <c r="E61" s="42" t="s">
        <v>399</v>
      </c>
      <c r="F61" s="4"/>
      <c r="G61" s="31" t="s">
        <v>19</v>
      </c>
      <c r="H61" s="4"/>
    </row>
    <row r="62" ht="75" spans="1:8">
      <c r="A62" s="4">
        <v>58</v>
      </c>
      <c r="B62" s="50" t="s">
        <v>501</v>
      </c>
      <c r="C62" s="51" t="s">
        <v>502</v>
      </c>
      <c r="D62" s="56" t="s">
        <v>503</v>
      </c>
      <c r="E62" s="42" t="s">
        <v>399</v>
      </c>
      <c r="F62" s="4"/>
      <c r="G62" s="31" t="s">
        <v>19</v>
      </c>
      <c r="H62" s="4"/>
    </row>
    <row r="63" ht="75" spans="1:8">
      <c r="A63" s="4">
        <v>59</v>
      </c>
      <c r="B63" s="50" t="s">
        <v>504</v>
      </c>
      <c r="C63" s="51" t="s">
        <v>421</v>
      </c>
      <c r="D63" s="56" t="s">
        <v>505</v>
      </c>
      <c r="E63" s="42" t="s">
        <v>399</v>
      </c>
      <c r="F63" s="4"/>
      <c r="G63" s="31" t="s">
        <v>19</v>
      </c>
      <c r="H63" s="4"/>
    </row>
    <row r="64" s="20" customFormat="1" ht="60" spans="1:8">
      <c r="A64" s="33">
        <v>60</v>
      </c>
      <c r="B64" s="57" t="s">
        <v>506</v>
      </c>
      <c r="C64" s="51" t="s">
        <v>421</v>
      </c>
      <c r="D64" s="55" t="s">
        <v>507</v>
      </c>
      <c r="E64" s="44" t="s">
        <v>399</v>
      </c>
      <c r="F64" s="33"/>
      <c r="G64" s="36" t="s">
        <v>19</v>
      </c>
      <c r="H64" s="33"/>
    </row>
    <row r="65" ht="75" spans="1:8">
      <c r="A65" s="4">
        <v>61</v>
      </c>
      <c r="B65" s="50" t="s">
        <v>508</v>
      </c>
      <c r="C65" s="51" t="s">
        <v>437</v>
      </c>
      <c r="D65" s="56" t="s">
        <v>433</v>
      </c>
      <c r="E65" s="42" t="s">
        <v>399</v>
      </c>
      <c r="F65" s="4"/>
      <c r="G65" s="31" t="s">
        <v>19</v>
      </c>
      <c r="H65" s="4"/>
    </row>
    <row r="66" ht="75" spans="1:8">
      <c r="A66" s="4">
        <v>62</v>
      </c>
      <c r="B66" s="50" t="s">
        <v>509</v>
      </c>
      <c r="C66" s="51" t="s">
        <v>437</v>
      </c>
      <c r="D66" s="56" t="s">
        <v>426</v>
      </c>
      <c r="E66" s="42" t="s">
        <v>399</v>
      </c>
      <c r="F66" s="4"/>
      <c r="G66" s="31" t="s">
        <v>19</v>
      </c>
      <c r="H66" s="4"/>
    </row>
    <row r="67" ht="75" spans="1:8">
      <c r="A67" s="4">
        <v>63</v>
      </c>
      <c r="B67" s="50" t="s">
        <v>510</v>
      </c>
      <c r="C67" s="51" t="s">
        <v>442</v>
      </c>
      <c r="D67" s="56" t="s">
        <v>426</v>
      </c>
      <c r="E67" s="42" t="s">
        <v>399</v>
      </c>
      <c r="F67" s="4"/>
      <c r="G67" s="31" t="s">
        <v>19</v>
      </c>
      <c r="H67" s="4"/>
    </row>
    <row r="68" s="20" customFormat="1" ht="48" spans="1:8">
      <c r="A68" s="33">
        <v>64</v>
      </c>
      <c r="B68" s="57" t="s">
        <v>511</v>
      </c>
      <c r="C68" s="51" t="s">
        <v>512</v>
      </c>
      <c r="D68" s="55" t="s">
        <v>513</v>
      </c>
      <c r="E68" s="44" t="s">
        <v>399</v>
      </c>
      <c r="F68" s="33"/>
      <c r="G68" s="36" t="s">
        <v>19</v>
      </c>
      <c r="H68" s="33"/>
    </row>
    <row r="69" ht="48" spans="1:8">
      <c r="A69" s="4">
        <v>65</v>
      </c>
      <c r="B69" s="50" t="s">
        <v>514</v>
      </c>
      <c r="C69" s="61" t="s">
        <v>512</v>
      </c>
      <c r="D69" s="56" t="s">
        <v>515</v>
      </c>
      <c r="E69" s="42" t="s">
        <v>399</v>
      </c>
      <c r="F69" s="4"/>
      <c r="G69" s="31" t="s">
        <v>19</v>
      </c>
      <c r="H69" s="4"/>
    </row>
    <row r="70" ht="48" spans="1:8">
      <c r="A70" s="4">
        <v>66</v>
      </c>
      <c r="B70" s="50" t="s">
        <v>516</v>
      </c>
      <c r="C70" s="61" t="s">
        <v>512</v>
      </c>
      <c r="D70" s="56" t="s">
        <v>517</v>
      </c>
      <c r="E70" s="42" t="s">
        <v>399</v>
      </c>
      <c r="F70" s="4"/>
      <c r="G70" s="31" t="s">
        <v>19</v>
      </c>
      <c r="H70" s="4"/>
    </row>
    <row r="71" ht="48" spans="1:8">
      <c r="A71" s="4">
        <v>67</v>
      </c>
      <c r="B71" s="50" t="s">
        <v>518</v>
      </c>
      <c r="C71" s="61" t="s">
        <v>512</v>
      </c>
      <c r="D71" s="56" t="s">
        <v>519</v>
      </c>
      <c r="E71" s="42" t="s">
        <v>399</v>
      </c>
      <c r="F71" s="4"/>
      <c r="G71" s="31" t="s">
        <v>19</v>
      </c>
      <c r="H71" s="4"/>
    </row>
    <row r="72" ht="48" spans="1:8">
      <c r="A72" s="4">
        <v>68</v>
      </c>
      <c r="B72" s="50" t="s">
        <v>514</v>
      </c>
      <c r="C72" s="61" t="s">
        <v>512</v>
      </c>
      <c r="D72" s="56" t="s">
        <v>515</v>
      </c>
      <c r="E72" s="42" t="s">
        <v>399</v>
      </c>
      <c r="F72" s="4"/>
      <c r="G72" s="31" t="s">
        <v>19</v>
      </c>
      <c r="H72" s="4"/>
    </row>
    <row r="73" ht="48" spans="1:8">
      <c r="A73" s="4">
        <v>69</v>
      </c>
      <c r="B73" s="50" t="s">
        <v>516</v>
      </c>
      <c r="C73" s="61" t="s">
        <v>512</v>
      </c>
      <c r="D73" s="56" t="s">
        <v>517</v>
      </c>
      <c r="E73" s="42" t="s">
        <v>399</v>
      </c>
      <c r="F73" s="4"/>
      <c r="G73" s="31" t="s">
        <v>19</v>
      </c>
      <c r="H73" s="4"/>
    </row>
    <row r="74" ht="48" spans="1:8">
      <c r="A74" s="4">
        <v>70</v>
      </c>
      <c r="B74" s="50" t="s">
        <v>518</v>
      </c>
      <c r="C74" s="61" t="s">
        <v>512</v>
      </c>
      <c r="D74" s="56" t="s">
        <v>519</v>
      </c>
      <c r="E74" s="42" t="s">
        <v>399</v>
      </c>
      <c r="F74" s="4"/>
      <c r="G74" s="31" t="s">
        <v>19</v>
      </c>
      <c r="H74" s="4"/>
    </row>
    <row r="75" ht="48" spans="1:8">
      <c r="A75" s="4">
        <v>71</v>
      </c>
      <c r="B75" s="50" t="s">
        <v>520</v>
      </c>
      <c r="C75" s="61" t="s">
        <v>512</v>
      </c>
      <c r="D75" s="56" t="s">
        <v>435</v>
      </c>
      <c r="E75" s="42" t="s">
        <v>399</v>
      </c>
      <c r="F75" s="4"/>
      <c r="G75" s="31" t="s">
        <v>19</v>
      </c>
      <c r="H75" s="4"/>
    </row>
    <row r="76" ht="51" customHeight="1" spans="1:8">
      <c r="A76" s="4">
        <v>72</v>
      </c>
      <c r="B76" s="62" t="s">
        <v>521</v>
      </c>
      <c r="C76" s="63" t="s">
        <v>512</v>
      </c>
      <c r="D76" s="64" t="s">
        <v>522</v>
      </c>
      <c r="E76" s="65" t="s">
        <v>399</v>
      </c>
      <c r="F76" s="66"/>
      <c r="G76" s="67" t="s">
        <v>19</v>
      </c>
      <c r="H76" s="66"/>
    </row>
    <row r="77" s="21" customFormat="1" ht="48" spans="1:8">
      <c r="A77" s="68">
        <v>73</v>
      </c>
      <c r="B77" s="69" t="s">
        <v>523</v>
      </c>
      <c r="C77" s="70" t="s">
        <v>524</v>
      </c>
      <c r="D77" s="56" t="s">
        <v>525</v>
      </c>
      <c r="E77" s="42" t="s">
        <v>399</v>
      </c>
      <c r="F77" s="68"/>
      <c r="G77" s="71" t="s">
        <v>19</v>
      </c>
      <c r="H77" s="68"/>
    </row>
    <row r="78" ht="18" spans="1:8">
      <c r="A78" s="4"/>
      <c r="B78" s="72" t="s">
        <v>359</v>
      </c>
      <c r="C78" s="4"/>
      <c r="D78" s="73" t="s">
        <v>526</v>
      </c>
      <c r="E78" s="4"/>
      <c r="F78" s="4"/>
      <c r="G78" s="4"/>
      <c r="H78" s="4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:N14"/>
  <sheetViews>
    <sheetView workbookViewId="0">
      <selection activeCell="F19" sqref="F19"/>
    </sheetView>
  </sheetViews>
  <sheetFormatPr defaultColWidth="9" defaultRowHeight="12.75"/>
  <sheetData>
    <row r="12" ht="23.25" spans="2:14">
      <c r="B12" s="18" t="s">
        <v>527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ht="23.25" spans="4:14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ht="23.25" spans="2:14">
      <c r="B14" s="18" t="s">
        <v>528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</sheetData>
  <mergeCells count="2">
    <mergeCell ref="B12:N12"/>
    <mergeCell ref="B14:N14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tabSelected="1" zoomScaleSheetLayoutView="82" topLeftCell="B1" workbookViewId="0">
      <selection activeCell="F11" sqref="F11"/>
    </sheetView>
  </sheetViews>
  <sheetFormatPr defaultColWidth="9" defaultRowHeight="12.75"/>
  <cols>
    <col min="1" max="1" width="4.57142857142857" hidden="1" customWidth="1"/>
    <col min="2" max="2" width="3.14285714285714" customWidth="1"/>
    <col min="3" max="3" width="25.8571428571429" customWidth="1"/>
    <col min="4" max="4" width="20.2857142857143" customWidth="1"/>
    <col min="5" max="5" width="20.8571428571429" customWidth="1"/>
    <col min="6" max="6" width="19.7142857142857" customWidth="1"/>
    <col min="7" max="7" width="14.2857142857143" customWidth="1"/>
    <col min="8" max="8" width="17" customWidth="1"/>
    <col min="9" max="9" width="14.4285714285714" customWidth="1"/>
    <col min="10" max="10" width="15.2857142857143" customWidth="1"/>
  </cols>
  <sheetData>
    <row r="1" ht="27" customHeight="1" spans="3:12">
      <c r="C1" s="1" t="s">
        <v>529</v>
      </c>
      <c r="D1" s="2"/>
      <c r="E1" s="2"/>
      <c r="F1" s="2"/>
      <c r="G1" s="2"/>
      <c r="H1" s="2"/>
      <c r="I1" s="2"/>
      <c r="J1" s="2"/>
      <c r="K1" s="2"/>
      <c r="L1" s="2"/>
    </row>
    <row r="4" spans="3:13">
      <c r="C4" s="3" t="s">
        <v>530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3:13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65.75" spans="2:10">
      <c r="B6" s="4"/>
      <c r="C6" s="5" t="s">
        <v>531</v>
      </c>
      <c r="D6" s="5" t="s">
        <v>532</v>
      </c>
      <c r="E6" s="5" t="s">
        <v>533</v>
      </c>
      <c r="F6" s="5" t="s">
        <v>534</v>
      </c>
      <c r="G6" s="5" t="s">
        <v>535</v>
      </c>
      <c r="H6" s="5" t="s">
        <v>536</v>
      </c>
      <c r="I6" s="5" t="s">
        <v>537</v>
      </c>
      <c r="J6" s="5" t="s">
        <v>538</v>
      </c>
    </row>
    <row r="7" ht="38.25" spans="2:11">
      <c r="B7" s="6">
        <v>1</v>
      </c>
      <c r="C7" s="7" t="s">
        <v>19</v>
      </c>
      <c r="D7" s="8" t="s">
        <v>539</v>
      </c>
      <c r="E7" s="8" t="s">
        <v>540</v>
      </c>
      <c r="F7" s="9" t="s">
        <v>541</v>
      </c>
      <c r="G7" s="9" t="s">
        <v>91</v>
      </c>
      <c r="H7" s="9" t="s">
        <v>91</v>
      </c>
      <c r="I7" s="9"/>
      <c r="J7" s="8" t="s">
        <v>542</v>
      </c>
      <c r="K7" s="15"/>
    </row>
    <row r="8" ht="38.25" spans="2:11">
      <c r="B8" s="6">
        <v>2</v>
      </c>
      <c r="C8" s="7" t="s">
        <v>543</v>
      </c>
      <c r="D8" s="8" t="s">
        <v>544</v>
      </c>
      <c r="E8" s="9" t="s">
        <v>545</v>
      </c>
      <c r="F8" s="9" t="s">
        <v>546</v>
      </c>
      <c r="G8" s="9" t="s">
        <v>91</v>
      </c>
      <c r="H8" s="9" t="s">
        <v>91</v>
      </c>
      <c r="I8" s="9"/>
      <c r="J8" s="9" t="s">
        <v>318</v>
      </c>
      <c r="K8" s="15"/>
    </row>
    <row r="9" ht="76.5" spans="2:11">
      <c r="B9" s="6">
        <v>3</v>
      </c>
      <c r="C9" s="7" t="s">
        <v>547</v>
      </c>
      <c r="D9" s="8" t="s">
        <v>548</v>
      </c>
      <c r="E9" s="8" t="s">
        <v>549</v>
      </c>
      <c r="F9" s="9" t="s">
        <v>550</v>
      </c>
      <c r="G9" s="9" t="s">
        <v>91</v>
      </c>
      <c r="H9" s="9" t="s">
        <v>91</v>
      </c>
      <c r="I9" s="9"/>
      <c r="J9" s="8" t="s">
        <v>551</v>
      </c>
      <c r="K9" s="15"/>
    </row>
    <row r="10" ht="51" spans="2:11">
      <c r="B10" s="10">
        <v>4</v>
      </c>
      <c r="C10" s="7" t="s">
        <v>552</v>
      </c>
      <c r="D10" s="8" t="s">
        <v>548</v>
      </c>
      <c r="E10" s="8" t="s">
        <v>553</v>
      </c>
      <c r="F10" s="9" t="s">
        <v>554</v>
      </c>
      <c r="G10" s="9" t="s">
        <v>91</v>
      </c>
      <c r="H10" s="9" t="s">
        <v>91</v>
      </c>
      <c r="I10" s="9"/>
      <c r="J10" s="8" t="s">
        <v>555</v>
      </c>
      <c r="K10" s="15"/>
    </row>
    <row r="11" ht="38.25" spans="2:10">
      <c r="B11" s="10">
        <v>5</v>
      </c>
      <c r="C11" s="11" t="s">
        <v>556</v>
      </c>
      <c r="D11" s="8" t="s">
        <v>544</v>
      </c>
      <c r="E11" s="12" t="s">
        <v>557</v>
      </c>
      <c r="F11" s="4"/>
      <c r="G11" s="4">
        <v>0</v>
      </c>
      <c r="H11" s="4">
        <v>0</v>
      </c>
      <c r="I11" s="4"/>
      <c r="J11" s="17">
        <v>8</v>
      </c>
    </row>
    <row r="12" spans="2:3">
      <c r="B12" s="13"/>
      <c r="C12" s="14"/>
    </row>
    <row r="14" spans="4:11">
      <c r="D14" s="15"/>
      <c r="E14" s="16"/>
      <c r="F14" s="15"/>
      <c r="G14" s="15"/>
      <c r="H14" s="15"/>
      <c r="I14" s="15"/>
      <c r="J14" s="15"/>
      <c r="K14" s="15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 3.1</vt:lpstr>
      <vt:lpstr>Лист4</vt:lpstr>
      <vt:lpstr>Лист5</vt:lpstr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2014-03-03T15:32:00Z</cp:lastPrinted>
  <dcterms:modified xsi:type="dcterms:W3CDTF">2025-11-26T10:45:53Z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2ED411BEB2894FC7B878DBA5AF020997_12</vt:lpwstr>
  </property>
  <property fmtid="{D5CDD505-2E9C-101B-9397-08002B2CF9AE}" pid="3" name="KSOProductBuildVer">
    <vt:lpwstr>1049-12.2.0.23155</vt:lpwstr>
  </property>
</Properties>
</file>