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9720" windowHeight="7320" activeTab="2"/>
  </bookViews>
  <sheets>
    <sheet name="Лист1" sheetId="1" r:id="rId1"/>
    <sheet name="Лист2" sheetId="2" r:id="rId2"/>
    <sheet name="Лист3" sheetId="3" r:id="rId3"/>
    <sheet name="Лист 3.1" sheetId="8" r:id="rId4"/>
    <sheet name="Лист4" sheetId="5" r:id="rId5"/>
    <sheet name="Лист 1а" sheetId="6" r:id="rId6"/>
    <sheet name="Лист6" sheetId="7" r:id="rId7"/>
    <sheet name="зу новый вариант" sheetId="9" r:id="rId8"/>
  </sheets>
  <definedNames>
    <definedName name="_xlnm.Print_Area" localSheetId="0">Лист1!$A$1:$N$21</definedName>
    <definedName name="_xlnm.Print_Area" localSheetId="1">Лист2!$A$1:$K$40</definedName>
    <definedName name="_xlnm.Print_Area" localSheetId="2">Лист3!$A$1:$K$13</definedName>
  </definedNames>
  <calcPr calcId="145621"/>
</workbook>
</file>

<file path=xl/calcChain.xml><?xml version="1.0" encoding="utf-8"?>
<calcChain xmlns="http://schemas.openxmlformats.org/spreadsheetml/2006/main">
  <c r="G17" i="9" l="1"/>
  <c r="E17" i="9"/>
  <c r="G11" i="8" l="1"/>
</calcChain>
</file>

<file path=xl/sharedStrings.xml><?xml version="1.0" encoding="utf-8"?>
<sst xmlns="http://schemas.openxmlformats.org/spreadsheetml/2006/main" count="802" uniqueCount="416">
  <si>
    <t>№  п/п</t>
  </si>
  <si>
    <t>Наименование недвижимого имущества</t>
  </si>
  <si>
    <t>Кадастровый номер муниципального недвижимого имущества</t>
  </si>
  <si>
    <t>площадь,протяженность и(или) иные параметры,характеризующие физические свойства недвиж.имущ.</t>
  </si>
  <si>
    <t>Сведения о кадастровой стоимости недвиж.имущ.</t>
  </si>
  <si>
    <t>сведения о правообладателе муниц. недвиж. имущ.</t>
  </si>
  <si>
    <t>сведения об устанвленных ограничениях,обременениях дата их возникновения и прекращения</t>
  </si>
  <si>
    <t xml:space="preserve">Реквизиты документов возникновения права мунц.собств.на недвиж. Имуществ Реквизиты документов прекращения права  </t>
  </si>
  <si>
    <t>Сведения о кадастровой стоимости недвиж.имущ. (руб)</t>
  </si>
  <si>
    <t>Утверждаю:</t>
  </si>
  <si>
    <t>Раздел 1.</t>
  </si>
  <si>
    <t>Адрес (местоположение) недвижимого имущества</t>
  </si>
  <si>
    <t>Сведения о балансовой стоимости недвиж.имущ.и начисленной амортизации (износе)</t>
  </si>
  <si>
    <t>Сведения о балансовой стоимости недвиж.имущ.и начисленной амортизации (износе) (тыс. руб)</t>
  </si>
  <si>
    <t>Сведения о муниципальных унитарных предприятиях,муниципальных учреждениях</t>
  </si>
  <si>
    <t>полное наименование и организационно-правовая форма юридического лица</t>
  </si>
  <si>
    <t>адрес (место нахождение)</t>
  </si>
  <si>
    <t>основной государственный регистрационный номер и дата государственной регистрации</t>
  </si>
  <si>
    <t>размер уставного фонда (для муниципальных унитарных предпритятитй)</t>
  </si>
  <si>
    <t>размер доли,принадлежащей муниципальному образованию в уставном(складочном) капитале,в процентах(для хозяйственных обществ и товариществ)</t>
  </si>
  <si>
    <t>среднесписочная численность работников (для муниципальных учреждений и униципальных унитарных предприятий)</t>
  </si>
  <si>
    <t>реквизиты документа-основания создания юридического лица(участия муниципального образования в создании (уставном капитале) юридического лица)</t>
  </si>
  <si>
    <t>Кладбище</t>
  </si>
  <si>
    <t>Дата возникновения права муниципальной собственности. Дата  прекращения права муниципальной собственности на движ. имущ</t>
  </si>
  <si>
    <t xml:space="preserve">Реквизиты документов возникновения права мунц.собств.на движ. имуществ Реквизиты документов прекращения права  </t>
  </si>
  <si>
    <t>сведения о правообладателе муниц. движ. имущ.</t>
  </si>
  <si>
    <t>Адрес(местоположение) движимого имущества</t>
  </si>
  <si>
    <t>Наименование движимого имущества</t>
  </si>
  <si>
    <t>Дата возникновения права муниципальной собственности. Дата  прекращения права муниципальной собственности на недвиж. имущ</t>
  </si>
  <si>
    <t>1</t>
  </si>
  <si>
    <t>приобр.</t>
  </si>
  <si>
    <t>0</t>
  </si>
  <si>
    <t>данные о балансовой и остаточной стоимости основных средств(фондов)(для муниципальных учреждений и муниципальных унитарных предприятий) руб.</t>
  </si>
  <si>
    <t>Адрес (место положение) недвижимого имущества</t>
  </si>
  <si>
    <t>площадь,  протяжен ность и(или) иные параметры,характеризующие физические свойства недвиж. имущ-ва</t>
  </si>
  <si>
    <t>Сведения о балансовой стоимости недвиж.имущ.и начисленной амортизации(износе), тыс.руб</t>
  </si>
  <si>
    <t>св-во о   госуд.регист. права 61-АЖ 289952</t>
  </si>
  <si>
    <t>9000 кв.м.</t>
  </si>
  <si>
    <t>4000 кв.м.</t>
  </si>
  <si>
    <t>итого:</t>
  </si>
  <si>
    <t>Итого</t>
  </si>
  <si>
    <t>сведения об установленных ограничениях, обременениях дата их возникновения и прекращения</t>
  </si>
  <si>
    <t>Администрация Парамоновского сельского поселения</t>
  </si>
  <si>
    <t xml:space="preserve">Жилой
дом
</t>
  </si>
  <si>
    <t>42,3 //42,3</t>
  </si>
  <si>
    <t>20.07.2010г</t>
  </si>
  <si>
    <t>св-во о госуд.регистр.права 61-АЕ 591815</t>
  </si>
  <si>
    <t>Парамоновский СДК</t>
  </si>
  <si>
    <t>61:24:0110105:30:18</t>
  </si>
  <si>
    <t>61-61-29/010/2007-099</t>
  </si>
  <si>
    <t>15.09.2009г</t>
  </si>
  <si>
    <t>св-во о госуд.регистр.права 61-АЕ 109029</t>
  </si>
  <si>
    <t xml:space="preserve">Старопетровский СК  </t>
  </si>
  <si>
    <t>х. Старопетровский  ул.  Лютиковая, 1 а</t>
  </si>
  <si>
    <t xml:space="preserve">х.Парамонов
ул.Центральная, 41
</t>
  </si>
  <si>
    <t xml:space="preserve">ул. Заречная 71,
х.Парамонов
</t>
  </si>
  <si>
    <t>1029,2 кв.м</t>
  </si>
  <si>
    <t>св-во о госуд.регист.права 61- АЕ  109028</t>
  </si>
  <si>
    <t>Великановский СК</t>
  </si>
  <si>
    <t>Ст.Чертковская, ул  Степная 22</t>
  </si>
  <si>
    <t>61-61-29/018/2006-324</t>
  </si>
  <si>
    <t>61-61-29/027/2009-834</t>
  </si>
  <si>
    <t>195,9кв.м</t>
  </si>
  <si>
    <t>1004,2кв.м</t>
  </si>
  <si>
    <t>60,8кв.м</t>
  </si>
  <si>
    <t>469//469</t>
  </si>
  <si>
    <t>16.12.2009г</t>
  </si>
  <si>
    <t>св-во о госуд.регист.права 61- АЕ  359958</t>
  </si>
  <si>
    <t>08.11.2011г</t>
  </si>
  <si>
    <t>07.11.2011г</t>
  </si>
  <si>
    <t xml:space="preserve">Памятник  героям  ВОВ  </t>
  </si>
  <si>
    <t xml:space="preserve">х.Старопетровский  ул  Абрикосовая
25-а
</t>
  </si>
  <si>
    <t>61:24:0000000:0:111</t>
  </si>
  <si>
    <t>9,6 кв.м</t>
  </si>
  <si>
    <t>83//83</t>
  </si>
  <si>
    <t>св-во о   госуд.регист. права 61-АЖ 575570</t>
  </si>
  <si>
    <t>Здание котельной</t>
  </si>
  <si>
    <t>61-61-29/027/2009-835</t>
  </si>
  <si>
    <t>24,9 кв.м</t>
  </si>
  <si>
    <t>23.12.2009г</t>
  </si>
  <si>
    <t>св-во о   госуд.регист. права 61-АЕ 360430</t>
  </si>
  <si>
    <t>х.Парамонов,  ул.  Центральная  41.</t>
  </si>
  <si>
    <t>1200м</t>
  </si>
  <si>
    <t xml:space="preserve">Стела  воинам  ВОВ  </t>
  </si>
  <si>
    <t xml:space="preserve">х.Парамонов,
Ул Центральная 39-б
</t>
  </si>
  <si>
    <t>61:24:0110106:0:22</t>
  </si>
  <si>
    <t>23,8кв.м</t>
  </si>
  <si>
    <t>св-во о   госуд.регист. права 61-АЖ 575111</t>
  </si>
  <si>
    <t>Братская могила  воинов ВОВ</t>
  </si>
  <si>
    <t>х.Парамонов ул Центральная 41-в</t>
  </si>
  <si>
    <t>61:24:0110106:0:21</t>
  </si>
  <si>
    <t>14,8кв.м</t>
  </si>
  <si>
    <t>Братское  захоронение  воинов ВОВ</t>
  </si>
  <si>
    <t>61:24:0110203:0:25</t>
  </si>
  <si>
    <t>7,2 кв.м</t>
  </si>
  <si>
    <t>св-во о   госуд.регист. права 61-АЖ 575569</t>
  </si>
  <si>
    <t>Асфальтированные  тротуары</t>
  </si>
  <si>
    <t>1101//809</t>
  </si>
  <si>
    <t>94//94</t>
  </si>
  <si>
    <t>27//27</t>
  </si>
  <si>
    <t xml:space="preserve">ст. Чертковская
ул.Степная,
Лазоревая, Заречная
</t>
  </si>
  <si>
    <t>Внутрипоселковая дорога.</t>
  </si>
  <si>
    <t>Внутрипоселковая дорога</t>
  </si>
  <si>
    <t xml:space="preserve">х.Великанов
ул.Великанова
</t>
  </si>
  <si>
    <t>ст.Чертковская</t>
  </si>
  <si>
    <t xml:space="preserve">Водопроводная сеть, </t>
  </si>
  <si>
    <t xml:space="preserve">х.Великанов
ул. Великанова
</t>
  </si>
  <si>
    <t>Спортзал</t>
  </si>
  <si>
    <t>х.Парамонов,  ул. Школьная № 35а</t>
  </si>
  <si>
    <t>171,8 кв.м</t>
  </si>
  <si>
    <t>23.11.2009г</t>
  </si>
  <si>
    <t>св-во о   госуд.регист. права 61-АЕ 359097</t>
  </si>
  <si>
    <t>7400м</t>
  </si>
  <si>
    <t xml:space="preserve">501// 69,6  </t>
  </si>
  <si>
    <t>3640м</t>
  </si>
  <si>
    <t xml:space="preserve">              246,5//34</t>
  </si>
  <si>
    <t>ст. Чертковская  Степная 22.</t>
  </si>
  <si>
    <t>Газопровод Низкого давления</t>
  </si>
  <si>
    <t>987метров</t>
  </si>
  <si>
    <t xml:space="preserve">Сети уличного  освещения      х. Старопетров
</t>
  </si>
  <si>
    <t xml:space="preserve">х. Старопетровский    ул-цы Степная
Набережная
Абрикосовая
Виноградная
Лютиковая
Ветеранов
</t>
  </si>
  <si>
    <t>1800м</t>
  </si>
  <si>
    <t>Асфальтируемые тротуары</t>
  </si>
  <si>
    <t>Опоры линий электропередач под уличное освещение</t>
  </si>
  <si>
    <t>х.Парамонов</t>
  </si>
  <si>
    <t>Плотины</t>
  </si>
  <si>
    <t>ст.Чертковская,ул.Заречная 67-а</t>
  </si>
  <si>
    <t>х.Великанов, ул. Великанова 26-а</t>
  </si>
  <si>
    <t>х.Парамонов,ул.Заречная 45-а,ул.Заречная 60-а,Заречная 118-а</t>
  </si>
  <si>
    <t>х.Парамонов,ул.Заречная 18-а</t>
  </si>
  <si>
    <t>х.Парамонов,ул.Заречная 45-а</t>
  </si>
  <si>
    <t>Мост автомобильный протяженностью</t>
  </si>
  <si>
    <t>х.Парамонов,ул.Заречная 76-а</t>
  </si>
  <si>
    <t>х.Парамонов,ул.Заречная 79-а</t>
  </si>
  <si>
    <t>Мост пешеходный протяженностью 30м</t>
  </si>
  <si>
    <t xml:space="preserve">Мост пешеходный протяженностью 40м </t>
  </si>
  <si>
    <t>х.Парамонов,ул.Заречная 102-а</t>
  </si>
  <si>
    <t>Реестр земельных участков Парамоновского сельского поселения  на 01.01.2013</t>
  </si>
  <si>
    <t xml:space="preserve">Автомашина ВАЗ 21074    </t>
  </si>
  <si>
    <t>х.Парамонов,ул.Центральная 28</t>
  </si>
  <si>
    <t>ПКУ-0,8-0 Погрузчик-копновоз,ПКУ-0,8-5 ковш 0,3(ЖКХ)</t>
  </si>
  <si>
    <t>Косилка КРН 2,1</t>
  </si>
  <si>
    <t>КО-4 Комунальный отвал для ТУМ-180</t>
  </si>
  <si>
    <t xml:space="preserve">Морозовский район,х. Парамонов, ул. Центральная , 39 б. </t>
  </si>
  <si>
    <t>61:24:01100106:190</t>
  </si>
  <si>
    <t>св-во о гос.регист. права 61-АЗ 088920</t>
  </si>
  <si>
    <t>Земельный участок под памятником</t>
  </si>
  <si>
    <t>Морозовский район,х. Парамонов, ул. Центральная , 41 в</t>
  </si>
  <si>
    <t>61:24:0110106:189</t>
  </si>
  <si>
    <t>св-во о гос.регист. права 61-АЗ 088921</t>
  </si>
  <si>
    <t>Морозовский район, ст-ца Чертковская, ул. Лазоревая, 25</t>
  </si>
  <si>
    <t>61:24:0110203:118</t>
  </si>
  <si>
    <t>61:24:0110401:122</t>
  </si>
  <si>
    <t>св-во о гос.рег. права 61-АЗ 088835</t>
  </si>
  <si>
    <t>св-во о гос.регист. права 61-АЗ 088935</t>
  </si>
  <si>
    <t>Морозовский район, х.Старопетровский, ул. Абрикосовая, 25  а</t>
  </si>
  <si>
    <t>Земельный участок спортзала</t>
  </si>
  <si>
    <t>Морозовский район, х.Парамонов, ул. Школьная, 35 а</t>
  </si>
  <si>
    <t>61:24:11 01 05:0041</t>
  </si>
  <si>
    <t>св-во о гос.рег. права 61-АЕ 359098</t>
  </si>
  <si>
    <t>Земельный участок под дом культуры</t>
  </si>
  <si>
    <t>Морозовский район, х.Парамонов, ул. Центральная, 41</t>
  </si>
  <si>
    <t>61:24:0110106:4</t>
  </si>
  <si>
    <t>св-во о гос.рег. права 61-АЕ 591102</t>
  </si>
  <si>
    <t>Морозовский район, х.Старопетровский, ул.Лютиковая ,1 а</t>
  </si>
  <si>
    <t>61:24: 0110403:60</t>
  </si>
  <si>
    <t>Земельный участок под клуб</t>
  </si>
  <si>
    <t>св-во о гос.рег. права 61-АЕ 550389</t>
  </si>
  <si>
    <t>Морозовский район, ст-ца Чертковская, ул. Степная, 22</t>
  </si>
  <si>
    <t>61:24:0110203:22</t>
  </si>
  <si>
    <t>св-во о гос.рег. права 61-АЖ 470923</t>
  </si>
  <si>
    <t>Морозовский район, х.Парамонов, ул. Заречная 71</t>
  </si>
  <si>
    <t>61:24:0110105:30</t>
  </si>
  <si>
    <t>св-во о гос.рег. права 61-АЖ 470925</t>
  </si>
  <si>
    <t>Земельный участок  для ведения личного подсобного хозяйства</t>
  </si>
  <si>
    <t>Земельный участок  здание администрации</t>
  </si>
  <si>
    <t>Морозовский район, х.Парамонов, ул. Центральная, 41-б</t>
  </si>
  <si>
    <t>не зарегистрирован в зумо стоит на основании постановления111</t>
  </si>
  <si>
    <t xml:space="preserve"> ул-цы -Молодежная,Ромашковая,Центральная, Школьная</t>
  </si>
  <si>
    <t>Сети уличного освещения,</t>
  </si>
  <si>
    <t>Ст.Чертковская, ул-цы Степная,Заречная,Лазоревая</t>
  </si>
  <si>
    <t>х.Великанов ул.Великанова</t>
  </si>
  <si>
    <t xml:space="preserve">Сети уличного  освещения </t>
  </si>
  <si>
    <t>15//15</t>
  </si>
  <si>
    <t>Плотина</t>
  </si>
  <si>
    <t>60//56</t>
  </si>
  <si>
    <t>80//80</t>
  </si>
  <si>
    <t>Ст Чертковская, ул. Лазоревая 25</t>
  </si>
  <si>
    <t>70м.</t>
  </si>
  <si>
    <t xml:space="preserve">Мост пешеходный </t>
  </si>
  <si>
    <t>30м.</t>
  </si>
  <si>
    <t>40м.</t>
  </si>
  <si>
    <t>163//163</t>
  </si>
  <si>
    <t>Навеска к  косилке КРН 2,1</t>
  </si>
  <si>
    <t>Автомобиль ТАГАЗ С100 VEGA</t>
  </si>
  <si>
    <t>Газонокосилка бен.(ЖКХ)</t>
  </si>
  <si>
    <t>11/11</t>
  </si>
  <si>
    <t xml:space="preserve">Ноутбук  Аser
(СДК)
</t>
  </si>
  <si>
    <t>х.Парамонов,ул.Центральная 41</t>
  </si>
  <si>
    <t>х.Старопетровский  ул.  Лютиковая ,1 а</t>
  </si>
  <si>
    <t xml:space="preserve">Акустическая  система+комплект коммутации
(СДК)
</t>
  </si>
  <si>
    <t xml:space="preserve">Усилитель  стерео
YAMAHA
(СДК)
</t>
  </si>
  <si>
    <t xml:space="preserve">Микшерный  пульт
(СДК)
</t>
  </si>
  <si>
    <t>11//11</t>
  </si>
  <si>
    <t>х.Парамонов         ул.  Центральная  41</t>
  </si>
  <si>
    <t xml:space="preserve">Ламбрекен
(СДК) 
</t>
  </si>
  <si>
    <t>12//12</t>
  </si>
  <si>
    <t xml:space="preserve">Сплит- система
(библиотека)
</t>
  </si>
  <si>
    <t xml:space="preserve">МФУ САNОN  
  4018
(администрация)
</t>
  </si>
  <si>
    <t>х.Парамонов  ул.Центральная  28</t>
  </si>
  <si>
    <t>10//10</t>
  </si>
  <si>
    <t xml:space="preserve">Компьютер  в  сборе
LG
(администрация
</t>
  </si>
  <si>
    <t xml:space="preserve">Персональный  компьютер  в  сборе
(администрация)
</t>
  </si>
  <si>
    <t>х.Парамонов       ул.  Центральная  28</t>
  </si>
  <si>
    <t xml:space="preserve">Компьютер
ЖКХ
</t>
  </si>
  <si>
    <t>х.Парамонов       ул.  Центральная  41</t>
  </si>
  <si>
    <t>22//22</t>
  </si>
  <si>
    <t>Котлы                           ( Парамоновский  СДК)</t>
  </si>
  <si>
    <t xml:space="preserve">Комплект  оборудования
«Электронный кинотеатр»
(администрация)
</t>
  </si>
  <si>
    <t xml:space="preserve">Ноутбук  TOSHIBA
(администрация)
</t>
  </si>
  <si>
    <t xml:space="preserve">Персональный   компьютер  в  сбореTFT  PRESTIGIO
(администрация
</t>
  </si>
  <si>
    <t xml:space="preserve">Персональный   компьютер  в  сборе  Acer
(администрация)
</t>
  </si>
  <si>
    <t xml:space="preserve">Персональный   компьютер  в  сбореTFT  PRESTIGIO
</t>
  </si>
  <si>
    <t xml:space="preserve">Персональный  компьютер  в  сборе LGL1942S
(администрация
</t>
  </si>
  <si>
    <t>17,7//17,7</t>
  </si>
  <si>
    <t xml:space="preserve">Системный  блок
Ассе NT
(администрация)
</t>
  </si>
  <si>
    <t>17/17</t>
  </si>
  <si>
    <t xml:space="preserve">Звуковое  оборудование
(СДК)
</t>
  </si>
  <si>
    <t xml:space="preserve">Компьютер  в  сборе
(СДК
</t>
  </si>
  <si>
    <t>29,9//29,9</t>
  </si>
  <si>
    <t xml:space="preserve">М/Ц LG LM- К3960Q
(СДК)
</t>
  </si>
  <si>
    <t>10,4//10,4</t>
  </si>
  <si>
    <t xml:space="preserve">Процессор
ЖКХ
</t>
  </si>
  <si>
    <t>15,4//15,4</t>
  </si>
  <si>
    <t xml:space="preserve">Кассовый  аппарат
ЖКХ
</t>
  </si>
  <si>
    <t>15,5//15,5</t>
  </si>
  <si>
    <t>17,6//17,6</t>
  </si>
  <si>
    <t xml:space="preserve">GC-S18HR
Внешный  блок
(администрация)
</t>
  </si>
  <si>
    <t xml:space="preserve">GC-S18HR
Внутренний  блок
(администрация
</t>
  </si>
  <si>
    <t xml:space="preserve">Котел  КСВ- 40  с атмосферной  горелкой
(администрация)
</t>
  </si>
  <si>
    <t xml:space="preserve">Счетчик  УБСГ
(администрация)
</t>
  </si>
  <si>
    <t>14,6//14,6</t>
  </si>
  <si>
    <t xml:space="preserve">Котел  КГС – 30
(администрация)
</t>
  </si>
  <si>
    <t>13//13</t>
  </si>
  <si>
    <t xml:space="preserve">Котел Лемакс 31
(администрация)
</t>
  </si>
  <si>
    <t>19//19</t>
  </si>
  <si>
    <t xml:space="preserve">Котел  газовый
Кебер 20
(администрация)
</t>
  </si>
  <si>
    <t>13,5//13,5</t>
  </si>
  <si>
    <t xml:space="preserve">Котел  газовый
Кебер 20В
(администрация)
</t>
  </si>
  <si>
    <t>15,6//15,6</t>
  </si>
  <si>
    <t xml:space="preserve">Насос  глубинный ЭЦВ 5-6,5-120
  ЖКХ
</t>
  </si>
  <si>
    <t>15,8//15,8</t>
  </si>
  <si>
    <t>17//17</t>
  </si>
  <si>
    <t xml:space="preserve">Насос  глубинный
ЭЦВ 5-5,6-120
ЖКХ
</t>
  </si>
  <si>
    <t xml:space="preserve">Насос  глубинный ЭЦВ5-6,5-120
ЖКХ
</t>
  </si>
  <si>
    <t xml:space="preserve">Насос  глубинный ЭЦВ6-10-140
ЖКХ
</t>
  </si>
  <si>
    <t>16//16</t>
  </si>
  <si>
    <t xml:space="preserve">Стенка
(администрация)
</t>
  </si>
  <si>
    <t>18//18</t>
  </si>
  <si>
    <t>х.Парамонов       ул.  Центральная  18</t>
  </si>
  <si>
    <t>14//14</t>
  </si>
  <si>
    <t xml:space="preserve">Стол бильярдный
Корнет 9
(администрация)
</t>
  </si>
  <si>
    <t>39,5//39,5</t>
  </si>
  <si>
    <t>Ст.Чертковская  ул.  Степная 22</t>
  </si>
  <si>
    <t>28,6//28,6</t>
  </si>
  <si>
    <t xml:space="preserve">Стол бильярдный
Корнет 8
(администрация)
</t>
  </si>
  <si>
    <t>31//31</t>
  </si>
  <si>
    <t xml:space="preserve">Беговая  дорожка
(администрация)
</t>
  </si>
  <si>
    <t xml:space="preserve">Велотренажер
(администрация)
</t>
  </si>
  <si>
    <t xml:space="preserve">Беговая  дорожка              ВТ – 3300
(администрация)
</t>
  </si>
  <si>
    <t xml:space="preserve">Стол  теннисный
(администрация)
</t>
  </si>
  <si>
    <t>х.Парамонов         ул. Центральная  28</t>
  </si>
  <si>
    <t>1651,7           //  1489,6</t>
  </si>
  <si>
    <t>81//11</t>
  </si>
  <si>
    <t>121//16</t>
  </si>
  <si>
    <t>425//220</t>
  </si>
  <si>
    <t>20//19</t>
  </si>
  <si>
    <t>23//4</t>
  </si>
  <si>
    <t>29//10</t>
  </si>
  <si>
    <t>29//29</t>
  </si>
  <si>
    <t>34//34</t>
  </si>
  <si>
    <t>27//22</t>
  </si>
  <si>
    <t>25,6//25,6</t>
  </si>
  <si>
    <t>21,8//19,8</t>
  </si>
  <si>
    <t xml:space="preserve">Компьютер  в  сборе
(библиотека)
</t>
  </si>
  <si>
    <t>40,8//24,5</t>
  </si>
  <si>
    <t>26,7//26,7</t>
  </si>
  <si>
    <t xml:space="preserve">Стол на 2 человека
(администрация)
</t>
  </si>
  <si>
    <t xml:space="preserve">Стол бильярдный
Корнет 7
(администрация)
</t>
  </si>
  <si>
    <t>28//28</t>
  </si>
  <si>
    <t>х.Старопетровский ул. Степная , 25-а</t>
  </si>
  <si>
    <t>12000 кв.м.</t>
  </si>
  <si>
    <t>7000 кв.м.</t>
  </si>
  <si>
    <t>3200 кв.м.</t>
  </si>
  <si>
    <t>10500 кв.м.</t>
  </si>
  <si>
    <t>9600 кв.м.</t>
  </si>
  <si>
    <t>1.2.</t>
  </si>
  <si>
    <t>серия 61 № 004885796</t>
  </si>
  <si>
    <t>серия 61              № 004885762</t>
  </si>
  <si>
    <t>Собрание депутатов Парамоновского сельского поселения</t>
  </si>
  <si>
    <t>Морозовский р-н,       х. Парамонов, ул.Центральная, 28</t>
  </si>
  <si>
    <t>Морозовский р-н, х.Парамонов, ул.Центральная, 28</t>
  </si>
  <si>
    <t>Морозовский р-н,       х. Парамонов, ул.Центральная, 41</t>
  </si>
  <si>
    <t>Ст. Чертковская, ул  Степная, ул. Заречная</t>
  </si>
  <si>
    <t>288,6 кв.м</t>
  </si>
  <si>
    <t>Муниципальное бюджетное учреждение культуры "Парамоновский  Сельский Дом Культуры Парамоновского сельского поселения"</t>
  </si>
  <si>
    <t>1066121003101 от 21.08.2006г.</t>
  </si>
  <si>
    <t>1056121004840 от 03.11.2005г.</t>
  </si>
  <si>
    <t>1056121005313 от 25.11.2005 г.</t>
  </si>
  <si>
    <t>серия 61 № 004124375</t>
  </si>
  <si>
    <t>Земельный участок под гаражом</t>
  </si>
  <si>
    <t>Морозовский район, х.Парамонов, ул. Центральная, 37-б</t>
  </si>
  <si>
    <t xml:space="preserve">не зарегистрирован </t>
  </si>
  <si>
    <t>61:24:0000000:0:214</t>
  </si>
  <si>
    <t>св-во о   госуд.регист. права 61-АЖ 488585</t>
  </si>
  <si>
    <t>61:24:0000000:0:225</t>
  </si>
  <si>
    <t>св-во о   госуд.регист. права 61-АЖ 575571</t>
  </si>
  <si>
    <t>61:24:0000000:0:212</t>
  </si>
  <si>
    <t>св-во о   госуд.регист. права 61-АЖ 488586</t>
  </si>
  <si>
    <t>61:24:0000000:0:213</t>
  </si>
  <si>
    <t>св-во о   госуд.регист. права 61-АЖ 488583</t>
  </si>
  <si>
    <t>61:24:0000000:0:215</t>
  </si>
  <si>
    <t>св-во о   госуд.регист. права 61-АЖ 488582</t>
  </si>
  <si>
    <t>2705,6 // 2705,6</t>
  </si>
  <si>
    <t>Песочница с навесом</t>
  </si>
  <si>
    <t>13,7//13,7</t>
  </si>
  <si>
    <t>Качель двойная</t>
  </si>
  <si>
    <t>11,5//11,5</t>
  </si>
  <si>
    <t>Карусель 6-ти местная</t>
  </si>
  <si>
    <t>12,5//12,5</t>
  </si>
  <si>
    <t>Насос глубинный ЭЦВ  6-10-140</t>
  </si>
  <si>
    <t>Насос глубинный ЭЦВ  5-6,5-120</t>
  </si>
  <si>
    <t>32/32</t>
  </si>
  <si>
    <t>912,6//712,5</t>
  </si>
  <si>
    <t>х. Парамонов, ул. 50 м. северо-западнее от ул.  Молодежная, 14</t>
  </si>
  <si>
    <t>х. Парамонов, 150м. На северо-запад от ул. Заречная, дом № 9-а</t>
  </si>
  <si>
    <t>х.Старопетровский 125м. На юго-восток от  ул. Абрикосовая, 17-а</t>
  </si>
  <si>
    <t>ст. Чертковская,  603 м. на северо-запад от ул. Степная , 22</t>
  </si>
  <si>
    <t>ст. Чертковская, 590м.на северо-запад от  ул. Степная , 22</t>
  </si>
  <si>
    <t>х. Великанов,  70 м. на северо-запад от ул. Великанова, 1.</t>
  </si>
  <si>
    <t>61:24:0600019:327</t>
  </si>
  <si>
    <t>61:24:0600019:328</t>
  </si>
  <si>
    <t>61:24:0600020:335</t>
  </si>
  <si>
    <t>61:24:0600021:253</t>
  </si>
  <si>
    <t>61:24:0600021:254</t>
  </si>
  <si>
    <t>61:24:0600021:255</t>
  </si>
  <si>
    <t>32 //18</t>
  </si>
  <si>
    <t>98//56</t>
  </si>
  <si>
    <t>42//18</t>
  </si>
  <si>
    <t>38//38</t>
  </si>
  <si>
    <t>48//6,6</t>
  </si>
  <si>
    <t xml:space="preserve">Системный  блок
(администрация)
</t>
  </si>
  <si>
    <t>24,8//24,8</t>
  </si>
  <si>
    <t>______________</t>
  </si>
  <si>
    <t xml:space="preserve">Сети уличного  освещения     
</t>
  </si>
  <si>
    <t xml:space="preserve">х. Парамонов,   
ул. Заречная,
ул. Школьная,
ул.Центральная,
ул.Ромашковая,
ул.Молодежная.
</t>
  </si>
  <si>
    <t>3500м</t>
  </si>
  <si>
    <t>117//45</t>
  </si>
  <si>
    <t>2500м</t>
  </si>
  <si>
    <t>330//125,7</t>
  </si>
  <si>
    <t>Бойня</t>
  </si>
  <si>
    <t>х.Парамонов,ул.Молодежная, д. 24</t>
  </si>
  <si>
    <t>61:24:0110108:0:43</t>
  </si>
  <si>
    <t>133,2кв.м.</t>
  </si>
  <si>
    <t>16.01.2012г</t>
  </si>
  <si>
    <t>св-во о   госуд.регист. права 61-АЖ 574671</t>
  </si>
  <si>
    <t xml:space="preserve">Гараж </t>
  </si>
  <si>
    <t>61:24:0110106:0:16</t>
  </si>
  <si>
    <t>40 кв.м.</t>
  </si>
  <si>
    <t>св-во о   госуд.регист. права 61-АЖ 574672</t>
  </si>
  <si>
    <t>х.Парамонов, ул. Центральная, дом №37- б</t>
  </si>
  <si>
    <t xml:space="preserve">х. Парамонов,  ул. Центральная 41б.                                          </t>
  </si>
  <si>
    <t>91//45</t>
  </si>
  <si>
    <t xml:space="preserve">Насос  глубинный
ЭЦВ 5-6,5-120
ЖКХ 
</t>
  </si>
  <si>
    <t>24,6//24,6</t>
  </si>
  <si>
    <t>Фотоаппарат Canon EOS-550D kit 18-55IS 212733466362 (библиотека)</t>
  </si>
  <si>
    <t>х.Парамонов,         ул. Центральная  41.</t>
  </si>
  <si>
    <t>24,9//24,9</t>
  </si>
  <si>
    <t>4859,3//2692</t>
  </si>
  <si>
    <t>МУП "Парамоновское ЖКХ"</t>
  </si>
  <si>
    <t>1076121000108 от 29.03.2007г.</t>
  </si>
  <si>
    <t>№п/п</t>
  </si>
  <si>
    <t xml:space="preserve">         Глава Администрации Парамоновского сельского поселения</t>
  </si>
  <si>
    <t xml:space="preserve">          М. Н. Фарманян</t>
  </si>
  <si>
    <t>Артезианская скважина</t>
  </si>
  <si>
    <t>х. Великанов, ул. Великанова, дом № 50</t>
  </si>
  <si>
    <t>35</t>
  </si>
  <si>
    <t>Реестр земельных участков Парамоновского сельского поселения  на 01.01.2017</t>
  </si>
  <si>
    <t>Раздел 2.</t>
  </si>
  <si>
    <t>Сведения о земельных участков Парамоновского сельского поселения  на 01.01.2017</t>
  </si>
  <si>
    <t>2.1</t>
  </si>
  <si>
    <t>2.2</t>
  </si>
  <si>
    <t>Сведения о муниципальном движимом имуществе на 01.01.2017 г</t>
  </si>
  <si>
    <t>Раздел 3.</t>
  </si>
  <si>
    <t xml:space="preserve"> </t>
  </si>
  <si>
    <t>РАЗДЕЛ 4</t>
  </si>
  <si>
    <t xml:space="preserve">  </t>
  </si>
  <si>
    <t>2018г</t>
  </si>
  <si>
    <t>2002,0           // 624,9</t>
  </si>
  <si>
    <t>99,9//66,9</t>
  </si>
  <si>
    <t>Реестр земельных участков Парамоновского сельского поселения  на 01.01.2018</t>
  </si>
  <si>
    <t>3.1   Сведения о муниципальном движимом имуществе на 01.01.2018 г</t>
  </si>
  <si>
    <t>Сведения о муниципальном недвижимом имуществе 2018 год</t>
  </si>
  <si>
    <t>11</t>
  </si>
  <si>
    <t>10</t>
  </si>
  <si>
    <t>61:24:011301:159</t>
  </si>
  <si>
    <t>2646 м</t>
  </si>
  <si>
    <t>24.05.2018 г.</t>
  </si>
  <si>
    <t>Сведения о зарегистрированных правах 61:24:0110301:159-61/027/2018-2</t>
  </si>
  <si>
    <t>61:24:011301:158</t>
  </si>
  <si>
    <t>90 м</t>
  </si>
  <si>
    <t>Сведения о зарегистрированных правах 61:24:0110301:158-61/027/2018-2</t>
  </si>
  <si>
    <t>Морозовский район, х.Парамонов, ул. Заречная 51</t>
  </si>
  <si>
    <t>61:24:0110103:443</t>
  </si>
  <si>
    <t>Сведения о зарегистрированных правах 61:24:0110103:443-61/028/2017-2</t>
  </si>
  <si>
    <t>1.1   Сведения о муниципальном недвижимом имуществе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</si>
</sst>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8"/>
      <name val="Arial"/>
      <family val="2"/>
      <charset val="204"/>
    </font>
    <font>
      <sz val="1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name val="Arial Cyr"/>
      <charset val="204"/>
    </font>
    <font>
      <sz val="9"/>
      <name val="Times New Roman"/>
      <family val="1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Times New Roman"/>
      <family val="1"/>
      <charset val="204"/>
    </font>
    <font>
      <b/>
      <sz val="9"/>
      <name val="Arial Cyr"/>
      <charset val="204"/>
    </font>
    <font>
      <b/>
      <sz val="8"/>
      <name val="Arial"/>
      <family val="2"/>
      <charset val="204"/>
    </font>
    <font>
      <sz val="9"/>
      <color rgb="FFFF0000"/>
      <name val="Arial"/>
      <family val="2"/>
      <charset val="204"/>
    </font>
    <font>
      <sz val="9"/>
      <color rgb="FFFF0000"/>
      <name val="Arial Cyr"/>
      <charset val="204"/>
    </font>
    <font>
      <b/>
      <sz val="2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/>
    <xf numFmtId="49" fontId="0" fillId="0" borderId="1" xfId="0" applyNumberFormat="1" applyBorder="1" applyAlignment="1">
      <alignment vertical="top" wrapText="1"/>
    </xf>
    <xf numFmtId="0" fontId="2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4" fillId="0" borderId="0" xfId="0" applyFont="1"/>
    <xf numFmtId="49" fontId="0" fillId="0" borderId="0" xfId="0" applyNumberFormat="1"/>
    <xf numFmtId="49" fontId="0" fillId="0" borderId="0" xfId="0" applyNumberFormat="1" applyAlignment="1">
      <alignment vertical="top" wrapText="1"/>
    </xf>
    <xf numFmtId="0" fontId="0" fillId="0" borderId="1" xfId="0" applyBorder="1" applyAlignment="1"/>
    <xf numFmtId="0" fontId="0" fillId="0" borderId="1" xfId="0" applyFill="1" applyBorder="1" applyAlignment="1"/>
    <xf numFmtId="0" fontId="0" fillId="0" borderId="0" xfId="0" applyAlignment="1"/>
    <xf numFmtId="49" fontId="0" fillId="0" borderId="0" xfId="0" applyNumberForma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/>
    <xf numFmtId="0" fontId="9" fillId="0" borderId="1" xfId="0" applyFont="1" applyBorder="1" applyAlignment="1">
      <alignment vertical="top"/>
    </xf>
    <xf numFmtId="49" fontId="11" fillId="2" borderId="1" xfId="0" applyNumberFormat="1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2" fontId="9" fillId="0" borderId="1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/>
    </xf>
    <xf numFmtId="0" fontId="9" fillId="0" borderId="0" xfId="0" applyFont="1"/>
    <xf numFmtId="0" fontId="12" fillId="0" borderId="8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vertical="top" wrapText="1"/>
    </xf>
    <xf numFmtId="0" fontId="9" fillId="3" borderId="1" xfId="0" applyFont="1" applyFill="1" applyBorder="1" applyAlignment="1">
      <alignment horizontal="center" vertical="top" wrapText="1"/>
    </xf>
    <xf numFmtId="49" fontId="9" fillId="3" borderId="1" xfId="0" applyNumberFormat="1" applyFont="1" applyFill="1" applyBorder="1" applyAlignment="1">
      <alignment horizontal="center" vertical="top" wrapText="1"/>
    </xf>
    <xf numFmtId="14" fontId="9" fillId="3" borderId="1" xfId="0" applyNumberFormat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49" fontId="10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3" borderId="0" xfId="0" applyFill="1"/>
    <xf numFmtId="0" fontId="2" fillId="0" borderId="1" xfId="0" applyFont="1" applyBorder="1"/>
    <xf numFmtId="0" fontId="9" fillId="3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49" fontId="9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vertical="top" wrapText="1"/>
    </xf>
    <xf numFmtId="16" fontId="14" fillId="0" borderId="0" xfId="0" applyNumberFormat="1" applyFont="1"/>
    <xf numFmtId="2" fontId="20" fillId="0" borderId="1" xfId="0" applyNumberFormat="1" applyFont="1" applyBorder="1" applyAlignment="1">
      <alignment horizontal="center" vertical="top" wrapText="1"/>
    </xf>
    <xf numFmtId="49" fontId="21" fillId="0" borderId="1" xfId="0" applyNumberFormat="1" applyFont="1" applyBorder="1" applyAlignment="1">
      <alignment vertical="top" wrapText="1"/>
    </xf>
    <xf numFmtId="49" fontId="8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top"/>
    </xf>
    <xf numFmtId="0" fontId="0" fillId="0" borderId="4" xfId="0" applyBorder="1"/>
    <xf numFmtId="0" fontId="9" fillId="0" borderId="4" xfId="0" applyFont="1" applyBorder="1" applyAlignment="1">
      <alignment vertical="top" wrapText="1"/>
    </xf>
    <xf numFmtId="0" fontId="15" fillId="0" borderId="1" xfId="0" applyFont="1" applyBorder="1"/>
    <xf numFmtId="0" fontId="9" fillId="3" borderId="1" xfId="0" applyFont="1" applyFill="1" applyBorder="1"/>
    <xf numFmtId="49" fontId="11" fillId="3" borderId="1" xfId="0" applyNumberFormat="1" applyFont="1" applyFill="1" applyBorder="1" applyAlignment="1">
      <alignment vertical="top" wrapText="1"/>
    </xf>
    <xf numFmtId="2" fontId="9" fillId="3" borderId="1" xfId="0" applyNumberFormat="1" applyFont="1" applyFill="1" applyBorder="1" applyAlignment="1">
      <alignment vertical="top" wrapText="1"/>
    </xf>
    <xf numFmtId="14" fontId="9" fillId="3" borderId="1" xfId="0" applyNumberFormat="1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2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0" fontId="12" fillId="3" borderId="8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9" fillId="0" borderId="4" xfId="0" applyFont="1" applyBorder="1" applyAlignment="1">
      <alignment vertical="top"/>
    </xf>
    <xf numFmtId="49" fontId="11" fillId="2" borderId="4" xfId="0" applyNumberFormat="1" applyFont="1" applyFill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2" fontId="9" fillId="0" borderId="4" xfId="0" applyNumberFormat="1" applyFont="1" applyBorder="1" applyAlignment="1">
      <alignment horizontal="center" vertical="top" wrapText="1"/>
    </xf>
    <xf numFmtId="0" fontId="20" fillId="0" borderId="4" xfId="0" applyFont="1" applyBorder="1" applyAlignment="1">
      <alignment vertical="top" wrapText="1"/>
    </xf>
    <xf numFmtId="49" fontId="11" fillId="0" borderId="4" xfId="0" applyNumberFormat="1" applyFont="1" applyBorder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top"/>
    </xf>
    <xf numFmtId="0" fontId="0" fillId="3" borderId="1" xfId="0" applyFill="1" applyBorder="1"/>
    <xf numFmtId="0" fontId="0" fillId="3" borderId="0" xfId="0" applyFill="1" applyAlignment="1">
      <alignment wrapText="1"/>
    </xf>
    <xf numFmtId="49" fontId="7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7" fillId="0" borderId="1" xfId="0" applyNumberFormat="1" applyFont="1" applyBorder="1" applyAlignment="1">
      <alignment horizontal="center" vertical="top" wrapText="1"/>
    </xf>
    <xf numFmtId="49" fontId="7" fillId="3" borderId="6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7" fillId="3" borderId="1" xfId="0" applyNumberFormat="1" applyFont="1" applyFill="1" applyBorder="1" applyAlignment="1">
      <alignment vertical="top" wrapText="1"/>
    </xf>
    <xf numFmtId="49" fontId="7" fillId="3" borderId="4" xfId="0" applyNumberFormat="1" applyFont="1" applyFill="1" applyBorder="1" applyAlignment="1">
      <alignment vertical="top" wrapText="1"/>
    </xf>
    <xf numFmtId="49" fontId="4" fillId="0" borderId="1" xfId="0" applyNumberFormat="1" applyFont="1" applyBorder="1"/>
    <xf numFmtId="0" fontId="7" fillId="0" borderId="1" xfId="0" applyFont="1" applyFill="1" applyBorder="1" applyAlignment="1">
      <alignment vertical="top" wrapText="1"/>
    </xf>
    <xf numFmtId="49" fontId="7" fillId="0" borderId="1" xfId="0" applyNumberFormat="1" applyFont="1" applyBorder="1" applyAlignment="1">
      <alignment vertical="top" wrapText="1"/>
    </xf>
    <xf numFmtId="49" fontId="7" fillId="0" borderId="1" xfId="0" applyNumberFormat="1" applyFont="1" applyFill="1" applyBorder="1" applyAlignment="1">
      <alignment vertical="top" wrapText="1"/>
    </xf>
    <xf numFmtId="0" fontId="0" fillId="0" borderId="1" xfId="0" applyBorder="1" applyAlignment="1">
      <alignment horizontal="left"/>
    </xf>
    <xf numFmtId="0" fontId="0" fillId="0" borderId="0" xfId="0" applyBorder="1"/>
    <xf numFmtId="0" fontId="8" fillId="0" borderId="0" xfId="0" applyFont="1" applyFill="1" applyBorder="1" applyAlignment="1">
      <alignment vertical="top" wrapText="1"/>
    </xf>
    <xf numFmtId="0" fontId="16" fillId="0" borderId="1" xfId="0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2" fontId="16" fillId="0" borderId="1" xfId="0" applyNumberFormat="1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vertical="top" wrapText="1"/>
    </xf>
    <xf numFmtId="49" fontId="18" fillId="0" borderId="1" xfId="0" applyNumberFormat="1" applyFont="1" applyBorder="1" applyAlignment="1">
      <alignment vertical="top" wrapText="1"/>
    </xf>
    <xf numFmtId="0" fontId="15" fillId="0" borderId="0" xfId="0" applyFont="1"/>
    <xf numFmtId="0" fontId="4" fillId="0" borderId="1" xfId="0" applyFont="1" applyBorder="1"/>
    <xf numFmtId="2" fontId="15" fillId="0" borderId="1" xfId="0" applyNumberFormat="1" applyFont="1" applyBorder="1"/>
    <xf numFmtId="49" fontId="19" fillId="3" borderId="1" xfId="0" applyNumberFormat="1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14" fontId="9" fillId="0" borderId="1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8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49" fontId="21" fillId="0" borderId="1" xfId="0" applyNumberFormat="1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vertical="top" wrapText="1"/>
    </xf>
    <xf numFmtId="49" fontId="3" fillId="0" borderId="0" xfId="0" applyNumberFormat="1" applyFont="1"/>
    <xf numFmtId="49" fontId="14" fillId="0" borderId="1" xfId="0" applyNumberFormat="1" applyFont="1" applyBorder="1"/>
    <xf numFmtId="0" fontId="22" fillId="0" borderId="0" xfId="0" applyFont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9" fillId="0" borderId="1" xfId="0" applyFont="1" applyBorder="1" applyAlignment="1"/>
    <xf numFmtId="49" fontId="7" fillId="0" borderId="6" xfId="0" applyNumberFormat="1" applyFont="1" applyBorder="1" applyAlignment="1">
      <alignment vertical="top" wrapText="1"/>
    </xf>
    <xf numFmtId="49" fontId="7" fillId="3" borderId="6" xfId="0" applyNumberFormat="1" applyFont="1" applyFill="1" applyBorder="1" applyAlignment="1">
      <alignment vertical="top" wrapText="1"/>
    </xf>
    <xf numFmtId="49" fontId="7" fillId="0" borderId="7" xfId="0" applyNumberFormat="1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3" xfId="0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vertical="center"/>
    </xf>
    <xf numFmtId="49" fontId="11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2" fontId="9" fillId="3" borderId="1" xfId="0" applyNumberFormat="1" applyFont="1" applyFill="1" applyBorder="1" applyAlignment="1">
      <alignment horizontal="right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12" fillId="3" borderId="8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49" fontId="21" fillId="0" borderId="1" xfId="0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1" fillId="0" borderId="0" xfId="0" applyNumberFormat="1" applyFont="1" applyFill="1" applyBorder="1" applyAlignment="1">
      <alignment vertical="top" wrapText="1"/>
    </xf>
    <xf numFmtId="0" fontId="16" fillId="0" borderId="10" xfId="0" applyFont="1" applyBorder="1"/>
    <xf numFmtId="0" fontId="16" fillId="0" borderId="6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</xdr:colOff>
      <xdr:row>4</xdr:row>
      <xdr:rowOff>781051</xdr:rowOff>
    </xdr:from>
    <xdr:ext cx="4352925" cy="723899"/>
    <xdr:sp macro="" textlink="">
      <xdr:nvSpPr>
        <xdr:cNvPr id="2" name="Прямоугольник 1"/>
        <xdr:cNvSpPr/>
      </xdr:nvSpPr>
      <xdr:spPr>
        <a:xfrm>
          <a:off x="2533650" y="1743076"/>
          <a:ext cx="4352925" cy="72389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ru-RU" sz="54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реестр</a:t>
          </a:r>
        </a:p>
      </xdr:txBody>
    </xdr:sp>
    <xdr:clientData/>
  </xdr:oneCellAnchor>
  <xdr:oneCellAnchor>
    <xdr:from>
      <xdr:col>1</xdr:col>
      <xdr:colOff>161925</xdr:colOff>
      <xdr:row>7</xdr:row>
      <xdr:rowOff>38100</xdr:rowOff>
    </xdr:from>
    <xdr:ext cx="7600950" cy="2600325"/>
    <xdr:sp macro="" textlink="">
      <xdr:nvSpPr>
        <xdr:cNvPr id="3" name="Прямоугольник 2"/>
        <xdr:cNvSpPr/>
      </xdr:nvSpPr>
      <xdr:spPr>
        <a:xfrm>
          <a:off x="771525" y="2695575"/>
          <a:ext cx="7600950" cy="26003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ru-RU" sz="379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муниципального имущества</a:t>
          </a:r>
          <a:r>
            <a:rPr lang="ru-RU" sz="3790" b="1" cap="none" spc="0" baseline="0">
              <a:ln w="50800"/>
              <a:solidFill>
                <a:schemeClr val="bg1">
                  <a:shade val="50000"/>
                </a:schemeClr>
              </a:solidFill>
              <a:effectLst/>
            </a:rPr>
            <a:t> Парамоновского сельского поселения на 01.01.2018 год</a:t>
          </a:r>
          <a:endParaRPr lang="ru-RU" sz="3790" b="1" cap="none" spc="0">
            <a:ln w="50800"/>
            <a:solidFill>
              <a:schemeClr val="bg1">
                <a:shade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zoomScaleNormal="100" zoomScaleSheetLayoutView="100" workbookViewId="0">
      <selection activeCell="P20" sqref="P20"/>
    </sheetView>
  </sheetViews>
  <sheetFormatPr defaultRowHeight="12.75" x14ac:dyDescent="0.2"/>
  <sheetData>
    <row r="1" spans="1:27" ht="15" x14ac:dyDescent="0.2">
      <c r="J1" s="6"/>
      <c r="K1" s="6" t="s">
        <v>9</v>
      </c>
      <c r="L1" s="6"/>
      <c r="M1" s="6"/>
      <c r="N1" s="6"/>
    </row>
    <row r="2" spans="1:27" ht="30.75" customHeight="1" x14ac:dyDescent="0.2">
      <c r="I2" s="119" t="s">
        <v>382</v>
      </c>
      <c r="J2" s="119"/>
      <c r="K2" s="119"/>
      <c r="L2" s="119"/>
      <c r="M2" s="119"/>
      <c r="N2" s="119"/>
    </row>
    <row r="3" spans="1:27" ht="15" x14ac:dyDescent="0.2">
      <c r="J3" s="6"/>
      <c r="K3" s="120" t="s">
        <v>353</v>
      </c>
      <c r="L3" s="120"/>
      <c r="M3" s="118" t="s">
        <v>383</v>
      </c>
      <c r="N3" s="118"/>
    </row>
    <row r="4" spans="1:27" ht="15" x14ac:dyDescent="0.2">
      <c r="J4" s="6"/>
      <c r="K4" s="6"/>
      <c r="L4" s="6"/>
      <c r="M4" s="6" t="s">
        <v>397</v>
      </c>
      <c r="N4" s="6"/>
    </row>
    <row r="5" spans="1:27" ht="63.75" customHeight="1" x14ac:dyDescent="0.2"/>
    <row r="6" spans="1:27" ht="50.25" customHeight="1" x14ac:dyDescent="0.2">
      <c r="A6" s="115" t="s">
        <v>396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</row>
    <row r="7" spans="1:27" ht="19.5" customHeight="1" x14ac:dyDescent="0.2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</row>
    <row r="8" spans="1:27" ht="55.5" customHeight="1" x14ac:dyDescent="0.35">
      <c r="A8" s="7"/>
      <c r="N8" s="8"/>
      <c r="P8" s="116" t="s">
        <v>394</v>
      </c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</row>
    <row r="9" spans="1:27" ht="15" x14ac:dyDescent="0.2">
      <c r="A9" s="6"/>
      <c r="B9" s="6"/>
      <c r="C9" s="6"/>
      <c r="D9" s="6"/>
      <c r="E9" s="6"/>
    </row>
  </sheetData>
  <mergeCells count="5">
    <mergeCell ref="A6:N6"/>
    <mergeCell ref="P8:AA8"/>
    <mergeCell ref="M3:N3"/>
    <mergeCell ref="I2:N2"/>
    <mergeCell ref="K3:L3"/>
  </mergeCells>
  <phoneticPr fontId="0" type="noConversion"/>
  <pageMargins left="0.78740157480314965" right="0.39370078740157483" top="0.78740157480314965" bottom="0.78740157480314965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="130" zoomScaleNormal="130" zoomScaleSheetLayoutView="100" workbookViewId="0">
      <selection activeCell="H7" sqref="H7"/>
    </sheetView>
  </sheetViews>
  <sheetFormatPr defaultRowHeight="12.75" x14ac:dyDescent="0.2"/>
  <cols>
    <col min="1" max="1" width="3.85546875" customWidth="1"/>
    <col min="2" max="2" width="16.5703125" customWidth="1"/>
    <col min="3" max="3" width="16.7109375" customWidth="1"/>
    <col min="4" max="4" width="12.5703125" customWidth="1"/>
    <col min="5" max="5" width="10" customWidth="1"/>
    <col min="6" max="6" width="10.5703125" style="12" customWidth="1"/>
    <col min="8" max="8" width="13.85546875" customWidth="1"/>
    <col min="9" max="9" width="16.28515625" customWidth="1"/>
    <col min="10" max="10" width="15.5703125" customWidth="1"/>
    <col min="11" max="11" width="13.28515625" customWidth="1"/>
  </cols>
  <sheetData>
    <row r="1" spans="1:13" x14ac:dyDescent="0.2">
      <c r="E1" s="3"/>
      <c r="F1" s="17"/>
      <c r="G1" s="3"/>
      <c r="H1" s="3"/>
      <c r="I1" s="3"/>
    </row>
    <row r="2" spans="1:13" x14ac:dyDescent="0.2">
      <c r="F2" s="17"/>
      <c r="G2" s="3"/>
      <c r="H2" s="3"/>
      <c r="I2" s="3"/>
      <c r="J2" s="3"/>
    </row>
    <row r="3" spans="1:13" ht="18" x14ac:dyDescent="0.25">
      <c r="B3" s="121" t="s">
        <v>415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3" x14ac:dyDescent="0.2">
      <c r="A4" s="1"/>
      <c r="F4" s="123"/>
      <c r="G4" s="123"/>
      <c r="H4" s="123"/>
      <c r="I4" s="123"/>
      <c r="J4" s="123"/>
    </row>
    <row r="5" spans="1:13" ht="142.5" customHeight="1" x14ac:dyDescent="0.2">
      <c r="A5" s="18" t="s">
        <v>0</v>
      </c>
      <c r="B5" s="18" t="s">
        <v>1</v>
      </c>
      <c r="C5" s="18" t="s">
        <v>33</v>
      </c>
      <c r="D5" s="18" t="s">
        <v>2</v>
      </c>
      <c r="E5" s="18" t="s">
        <v>34</v>
      </c>
      <c r="F5" s="19" t="s">
        <v>35</v>
      </c>
      <c r="G5" s="18" t="s">
        <v>4</v>
      </c>
      <c r="H5" s="18" t="s">
        <v>28</v>
      </c>
      <c r="I5" s="18" t="s">
        <v>7</v>
      </c>
      <c r="J5" s="18" t="s">
        <v>5</v>
      </c>
      <c r="K5" s="18" t="s">
        <v>41</v>
      </c>
    </row>
    <row r="6" spans="1:13" s="103" customFormat="1" ht="48" x14ac:dyDescent="0.2">
      <c r="A6" s="100">
        <v>1</v>
      </c>
      <c r="B6" s="100" t="s">
        <v>42</v>
      </c>
      <c r="C6" s="100" t="s">
        <v>371</v>
      </c>
      <c r="D6" s="100"/>
      <c r="E6" s="100" t="s">
        <v>304</v>
      </c>
      <c r="F6" s="101" t="s">
        <v>398</v>
      </c>
      <c r="G6" s="100"/>
      <c r="H6" s="102"/>
      <c r="I6" s="100"/>
      <c r="J6" s="100" t="s">
        <v>42</v>
      </c>
      <c r="K6" s="100"/>
    </row>
    <row r="7" spans="1:13" s="103" customFormat="1" ht="48" x14ac:dyDescent="0.2">
      <c r="A7" s="100">
        <v>2</v>
      </c>
      <c r="B7" s="100" t="s">
        <v>43</v>
      </c>
      <c r="C7" s="100" t="s">
        <v>55</v>
      </c>
      <c r="D7" s="100" t="s">
        <v>48</v>
      </c>
      <c r="E7" s="100" t="s">
        <v>64</v>
      </c>
      <c r="F7" s="101" t="s">
        <v>44</v>
      </c>
      <c r="G7" s="100"/>
      <c r="H7" s="102" t="s">
        <v>45</v>
      </c>
      <c r="I7" s="100" t="s">
        <v>46</v>
      </c>
      <c r="J7" s="100" t="s">
        <v>42</v>
      </c>
      <c r="K7" s="100"/>
    </row>
    <row r="8" spans="1:13" s="103" customFormat="1" ht="48" x14ac:dyDescent="0.2">
      <c r="A8" s="100">
        <v>3</v>
      </c>
      <c r="B8" s="100" t="s">
        <v>47</v>
      </c>
      <c r="C8" s="100" t="s">
        <v>54</v>
      </c>
      <c r="D8" s="100" t="s">
        <v>49</v>
      </c>
      <c r="E8" s="100" t="s">
        <v>63</v>
      </c>
      <c r="F8" s="101" t="s">
        <v>323</v>
      </c>
      <c r="G8" s="100"/>
      <c r="H8" s="102" t="s">
        <v>50</v>
      </c>
      <c r="I8" s="100" t="s">
        <v>51</v>
      </c>
      <c r="J8" s="100" t="s">
        <v>42</v>
      </c>
      <c r="K8" s="100"/>
    </row>
    <row r="9" spans="1:13" s="103" customFormat="1" ht="51.75" customHeight="1" x14ac:dyDescent="0.2">
      <c r="A9" s="104">
        <v>4</v>
      </c>
      <c r="B9" s="100" t="s">
        <v>52</v>
      </c>
      <c r="C9" s="100" t="s">
        <v>53</v>
      </c>
      <c r="D9" s="100" t="s">
        <v>60</v>
      </c>
      <c r="E9" s="100" t="s">
        <v>56</v>
      </c>
      <c r="F9" s="101" t="s">
        <v>272</v>
      </c>
      <c r="G9" s="104"/>
      <c r="H9" s="102">
        <v>40071</v>
      </c>
      <c r="I9" s="100" t="s">
        <v>57</v>
      </c>
      <c r="J9" s="100" t="s">
        <v>42</v>
      </c>
      <c r="K9" s="105"/>
    </row>
    <row r="10" spans="1:13" s="103" customFormat="1" ht="51.75" customHeight="1" x14ac:dyDescent="0.2">
      <c r="A10" s="104">
        <v>5</v>
      </c>
      <c r="B10" s="100" t="s">
        <v>58</v>
      </c>
      <c r="C10" s="100" t="s">
        <v>59</v>
      </c>
      <c r="D10" s="100" t="s">
        <v>61</v>
      </c>
      <c r="E10" s="100" t="s">
        <v>62</v>
      </c>
      <c r="F10" s="101" t="s">
        <v>65</v>
      </c>
      <c r="G10" s="104"/>
      <c r="H10" s="100" t="s">
        <v>66</v>
      </c>
      <c r="I10" s="100" t="s">
        <v>67</v>
      </c>
      <c r="J10" s="100" t="s">
        <v>42</v>
      </c>
      <c r="K10" s="105"/>
    </row>
    <row r="11" spans="1:13" s="103" customFormat="1" ht="48" x14ac:dyDescent="0.2">
      <c r="A11" s="100">
        <v>6</v>
      </c>
      <c r="B11" s="100" t="s">
        <v>76</v>
      </c>
      <c r="C11" s="100" t="s">
        <v>81</v>
      </c>
      <c r="D11" s="100" t="s">
        <v>77</v>
      </c>
      <c r="E11" s="100" t="s">
        <v>78</v>
      </c>
      <c r="F11" s="106">
        <v>0</v>
      </c>
      <c r="G11" s="100"/>
      <c r="H11" s="102" t="s">
        <v>79</v>
      </c>
      <c r="I11" s="100" t="s">
        <v>80</v>
      </c>
      <c r="J11" s="100" t="s">
        <v>42</v>
      </c>
      <c r="K11" s="105"/>
    </row>
    <row r="12" spans="1:13" s="103" customFormat="1" ht="48" x14ac:dyDescent="0.2">
      <c r="A12" s="100">
        <v>7</v>
      </c>
      <c r="B12" s="100" t="s">
        <v>76</v>
      </c>
      <c r="C12" s="100" t="s">
        <v>116</v>
      </c>
      <c r="D12" s="100"/>
      <c r="E12" s="100"/>
      <c r="F12" s="106"/>
      <c r="G12" s="100"/>
      <c r="H12" s="102"/>
      <c r="I12" s="100"/>
      <c r="J12" s="100" t="s">
        <v>42</v>
      </c>
      <c r="K12" s="105"/>
    </row>
    <row r="13" spans="1:13" s="103" customFormat="1" ht="48" x14ac:dyDescent="0.2">
      <c r="A13" s="100">
        <v>8</v>
      </c>
      <c r="B13" s="100" t="s">
        <v>107</v>
      </c>
      <c r="C13" s="100" t="s">
        <v>108</v>
      </c>
      <c r="D13" s="100" t="s">
        <v>49</v>
      </c>
      <c r="E13" s="100" t="s">
        <v>109</v>
      </c>
      <c r="F13" s="113" t="s">
        <v>399</v>
      </c>
      <c r="G13" s="107"/>
      <c r="H13" s="107" t="s">
        <v>110</v>
      </c>
      <c r="I13" s="100" t="s">
        <v>111</v>
      </c>
      <c r="J13" s="100" t="s">
        <v>42</v>
      </c>
      <c r="K13" s="105"/>
    </row>
    <row r="14" spans="1:13" s="103" customFormat="1" ht="43.9" customHeight="1" x14ac:dyDescent="0.2">
      <c r="A14" s="100">
        <v>9</v>
      </c>
      <c r="B14" s="100" t="s">
        <v>117</v>
      </c>
      <c r="C14" s="100" t="s">
        <v>303</v>
      </c>
      <c r="D14" s="100"/>
      <c r="E14" s="100" t="s">
        <v>118</v>
      </c>
      <c r="F14" s="113" t="s">
        <v>206</v>
      </c>
      <c r="G14" s="107"/>
      <c r="H14" s="107"/>
      <c r="I14" s="100"/>
      <c r="J14" s="100"/>
      <c r="K14" s="105"/>
    </row>
    <row r="15" spans="1:13" ht="56.25" x14ac:dyDescent="0.2">
      <c r="A15" s="18">
        <v>15</v>
      </c>
      <c r="B15" s="18" t="s">
        <v>105</v>
      </c>
      <c r="C15" s="30" t="s">
        <v>106</v>
      </c>
      <c r="D15" s="114" t="s">
        <v>405</v>
      </c>
      <c r="E15" s="30" t="s">
        <v>406</v>
      </c>
      <c r="F15" s="34" t="s">
        <v>333</v>
      </c>
      <c r="G15" s="33"/>
      <c r="H15" s="114" t="s">
        <v>407</v>
      </c>
      <c r="I15" s="114" t="s">
        <v>408</v>
      </c>
      <c r="J15" s="30" t="s">
        <v>42</v>
      </c>
      <c r="K15" s="10"/>
    </row>
    <row r="16" spans="1:13" s="36" customFormat="1" ht="60" x14ac:dyDescent="0.2">
      <c r="A16" s="30">
        <v>16</v>
      </c>
      <c r="B16" s="30" t="s">
        <v>101</v>
      </c>
      <c r="C16" s="30" t="s">
        <v>100</v>
      </c>
      <c r="D16" s="30"/>
      <c r="E16" s="30" t="s">
        <v>356</v>
      </c>
      <c r="F16" s="31" t="s">
        <v>357</v>
      </c>
      <c r="G16" s="30"/>
      <c r="H16" s="32"/>
      <c r="I16" s="30"/>
      <c r="J16" s="30" t="s">
        <v>42</v>
      </c>
      <c r="K16" s="35"/>
    </row>
    <row r="17" spans="1:11" s="36" customFormat="1" ht="48" x14ac:dyDescent="0.2">
      <c r="A17" s="30">
        <v>17</v>
      </c>
      <c r="B17" s="30" t="s">
        <v>102</v>
      </c>
      <c r="C17" s="30" t="s">
        <v>103</v>
      </c>
      <c r="D17" s="30"/>
      <c r="E17" s="30" t="s">
        <v>358</v>
      </c>
      <c r="F17" s="31" t="s">
        <v>359</v>
      </c>
      <c r="G17" s="30"/>
      <c r="H17" s="32"/>
      <c r="I17" s="30"/>
      <c r="J17" s="30" t="s">
        <v>42</v>
      </c>
      <c r="K17" s="35"/>
    </row>
    <row r="18" spans="1:11" ht="84" x14ac:dyDescent="0.2">
      <c r="A18" s="18">
        <v>18</v>
      </c>
      <c r="B18" s="30" t="s">
        <v>354</v>
      </c>
      <c r="C18" s="30" t="s">
        <v>355</v>
      </c>
      <c r="D18" s="33"/>
      <c r="E18" s="30" t="s">
        <v>112</v>
      </c>
      <c r="F18" s="34" t="s">
        <v>113</v>
      </c>
      <c r="G18" s="33"/>
      <c r="H18" s="33"/>
      <c r="I18" s="33"/>
      <c r="J18" s="30" t="s">
        <v>42</v>
      </c>
      <c r="K18" s="10"/>
    </row>
    <row r="19" spans="1:11" ht="108" x14ac:dyDescent="0.2">
      <c r="A19" s="18">
        <v>19</v>
      </c>
      <c r="B19" s="30" t="s">
        <v>119</v>
      </c>
      <c r="C19" s="30" t="s">
        <v>120</v>
      </c>
      <c r="D19" s="33"/>
      <c r="E19" s="30" t="s">
        <v>114</v>
      </c>
      <c r="F19" s="34" t="s">
        <v>115</v>
      </c>
      <c r="G19" s="33"/>
      <c r="H19" s="33"/>
      <c r="I19" s="33"/>
      <c r="J19" s="30" t="s">
        <v>42</v>
      </c>
      <c r="K19" s="10"/>
    </row>
    <row r="20" spans="1:11" ht="48" x14ac:dyDescent="0.2">
      <c r="A20" s="18">
        <v>20</v>
      </c>
      <c r="B20" s="30" t="s">
        <v>182</v>
      </c>
      <c r="C20" s="30" t="s">
        <v>181</v>
      </c>
      <c r="D20" s="33"/>
      <c r="E20" s="30" t="s">
        <v>82</v>
      </c>
      <c r="F20" s="34" t="s">
        <v>273</v>
      </c>
      <c r="G20" s="33"/>
      <c r="H20" s="33"/>
      <c r="I20" s="33"/>
      <c r="J20" s="30" t="s">
        <v>42</v>
      </c>
      <c r="K20" s="10"/>
    </row>
    <row r="21" spans="1:11" ht="48" x14ac:dyDescent="0.2">
      <c r="A21" s="18">
        <v>21</v>
      </c>
      <c r="B21" s="30" t="s">
        <v>179</v>
      </c>
      <c r="C21" s="30" t="s">
        <v>180</v>
      </c>
      <c r="D21" s="33"/>
      <c r="E21" s="30" t="s">
        <v>121</v>
      </c>
      <c r="F21" s="34" t="s">
        <v>274</v>
      </c>
      <c r="G21" s="33"/>
      <c r="H21" s="33"/>
      <c r="I21" s="33"/>
      <c r="J21" s="30" t="s">
        <v>42</v>
      </c>
      <c r="K21" s="10"/>
    </row>
    <row r="22" spans="1:11" s="36" customFormat="1" ht="48" x14ac:dyDescent="0.2">
      <c r="A22" s="30">
        <v>22</v>
      </c>
      <c r="B22" s="59" t="s">
        <v>96</v>
      </c>
      <c r="C22" s="30" t="s">
        <v>178</v>
      </c>
      <c r="D22" s="30"/>
      <c r="E22" s="30"/>
      <c r="F22" s="31" t="s">
        <v>97</v>
      </c>
      <c r="G22" s="30"/>
      <c r="H22" s="32"/>
      <c r="I22" s="30"/>
      <c r="J22" s="30" t="s">
        <v>42</v>
      </c>
      <c r="K22" s="35"/>
    </row>
    <row r="23" spans="1:11" ht="48" x14ac:dyDescent="0.2">
      <c r="A23" s="18">
        <v>23</v>
      </c>
      <c r="B23" s="23" t="s">
        <v>122</v>
      </c>
      <c r="C23" s="18" t="s">
        <v>104</v>
      </c>
      <c r="D23" s="30"/>
      <c r="E23" s="30"/>
      <c r="F23" s="31" t="s">
        <v>31</v>
      </c>
      <c r="G23" s="30"/>
      <c r="H23" s="32"/>
      <c r="I23" s="30"/>
      <c r="J23" s="30" t="s">
        <v>42</v>
      </c>
      <c r="K23" s="10"/>
    </row>
    <row r="24" spans="1:11" s="36" customFormat="1" ht="48" x14ac:dyDescent="0.2">
      <c r="A24" s="30">
        <v>24</v>
      </c>
      <c r="B24" s="59" t="s">
        <v>123</v>
      </c>
      <c r="C24" s="30" t="s">
        <v>124</v>
      </c>
      <c r="D24" s="30"/>
      <c r="E24" s="30"/>
      <c r="F24" s="31" t="s">
        <v>183</v>
      </c>
      <c r="G24" s="30"/>
      <c r="H24" s="32"/>
      <c r="I24" s="30"/>
      <c r="J24" s="30" t="s">
        <v>42</v>
      </c>
      <c r="K24" s="35"/>
    </row>
    <row r="25" spans="1:11" ht="48" x14ac:dyDescent="0.2">
      <c r="A25" s="18">
        <v>25</v>
      </c>
      <c r="B25" s="23" t="s">
        <v>184</v>
      </c>
      <c r="C25" s="18" t="s">
        <v>126</v>
      </c>
      <c r="D25" s="30"/>
      <c r="E25" s="30"/>
      <c r="F25" s="31" t="s">
        <v>185</v>
      </c>
      <c r="G25" s="30"/>
      <c r="H25" s="32"/>
      <c r="I25" s="30"/>
      <c r="J25" s="30" t="s">
        <v>42</v>
      </c>
      <c r="K25" s="10"/>
    </row>
    <row r="26" spans="1:11" ht="48" x14ac:dyDescent="0.2">
      <c r="A26" s="18">
        <v>26</v>
      </c>
      <c r="B26" s="23" t="s">
        <v>184</v>
      </c>
      <c r="C26" s="18" t="s">
        <v>127</v>
      </c>
      <c r="D26" s="30"/>
      <c r="E26" s="30"/>
      <c r="F26" s="31" t="s">
        <v>186</v>
      </c>
      <c r="G26" s="30"/>
      <c r="H26" s="32"/>
      <c r="I26" s="30"/>
      <c r="J26" s="30" t="s">
        <v>42</v>
      </c>
      <c r="K26" s="10"/>
    </row>
    <row r="27" spans="1:11" ht="48" x14ac:dyDescent="0.2">
      <c r="A27" s="18">
        <v>27</v>
      </c>
      <c r="B27" s="23" t="s">
        <v>125</v>
      </c>
      <c r="C27" s="18" t="s">
        <v>128</v>
      </c>
      <c r="D27" s="30"/>
      <c r="E27" s="30"/>
      <c r="F27" s="31" t="s">
        <v>98</v>
      </c>
      <c r="G27" s="30"/>
      <c r="H27" s="32"/>
      <c r="I27" s="30"/>
      <c r="J27" s="30" t="s">
        <v>42</v>
      </c>
      <c r="K27" s="10"/>
    </row>
    <row r="28" spans="1:11" s="36" customFormat="1" ht="48" x14ac:dyDescent="0.2">
      <c r="A28" s="30">
        <v>28</v>
      </c>
      <c r="B28" s="30" t="s">
        <v>70</v>
      </c>
      <c r="C28" s="30" t="s">
        <v>71</v>
      </c>
      <c r="D28" s="30" t="s">
        <v>72</v>
      </c>
      <c r="E28" s="30" t="s">
        <v>73</v>
      </c>
      <c r="F28" s="31" t="s">
        <v>74</v>
      </c>
      <c r="G28" s="30"/>
      <c r="H28" s="32" t="s">
        <v>68</v>
      </c>
      <c r="I28" s="30" t="s">
        <v>75</v>
      </c>
      <c r="J28" s="30" t="s">
        <v>42</v>
      </c>
      <c r="K28" s="35"/>
    </row>
    <row r="29" spans="1:11" s="36" customFormat="1" ht="48" x14ac:dyDescent="0.2">
      <c r="A29" s="30">
        <v>29</v>
      </c>
      <c r="B29" s="63" t="s">
        <v>83</v>
      </c>
      <c r="C29" s="30" t="s">
        <v>84</v>
      </c>
      <c r="D29" s="30" t="s">
        <v>85</v>
      </c>
      <c r="E29" s="30" t="s">
        <v>86</v>
      </c>
      <c r="F29" s="38">
        <v>0</v>
      </c>
      <c r="G29" s="30"/>
      <c r="H29" s="32" t="s">
        <v>69</v>
      </c>
      <c r="I29" s="30" t="s">
        <v>87</v>
      </c>
      <c r="J29" s="30" t="s">
        <v>42</v>
      </c>
      <c r="K29" s="35"/>
    </row>
    <row r="30" spans="1:11" s="36" customFormat="1" ht="48" x14ac:dyDescent="0.2">
      <c r="A30" s="30">
        <v>30</v>
      </c>
      <c r="B30" s="30" t="s">
        <v>88</v>
      </c>
      <c r="C30" s="30" t="s">
        <v>89</v>
      </c>
      <c r="D30" s="30" t="s">
        <v>90</v>
      </c>
      <c r="E30" s="30" t="s">
        <v>91</v>
      </c>
      <c r="F30" s="38">
        <v>0</v>
      </c>
      <c r="G30" s="30"/>
      <c r="H30" s="32" t="s">
        <v>69</v>
      </c>
      <c r="I30" s="30" t="s">
        <v>36</v>
      </c>
      <c r="J30" s="30" t="s">
        <v>42</v>
      </c>
      <c r="K30" s="35"/>
    </row>
    <row r="31" spans="1:11" s="36" customFormat="1" ht="48" x14ac:dyDescent="0.2">
      <c r="A31" s="30">
        <v>31</v>
      </c>
      <c r="B31" s="59" t="s">
        <v>92</v>
      </c>
      <c r="C31" s="59" t="s">
        <v>187</v>
      </c>
      <c r="D31" s="30" t="s">
        <v>93</v>
      </c>
      <c r="E31" s="30" t="s">
        <v>94</v>
      </c>
      <c r="F31" s="38">
        <v>0</v>
      </c>
      <c r="G31" s="30"/>
      <c r="H31" s="32" t="s">
        <v>68</v>
      </c>
      <c r="I31" s="30" t="s">
        <v>95</v>
      </c>
      <c r="J31" s="30" t="s">
        <v>42</v>
      </c>
      <c r="K31" s="35"/>
    </row>
    <row r="32" spans="1:11" s="36" customFormat="1" ht="48" x14ac:dyDescent="0.2">
      <c r="A32" s="30">
        <v>32</v>
      </c>
      <c r="B32" s="59" t="s">
        <v>189</v>
      </c>
      <c r="C32" s="59" t="s">
        <v>129</v>
      </c>
      <c r="D32" s="30" t="s">
        <v>313</v>
      </c>
      <c r="E32" s="30" t="s">
        <v>188</v>
      </c>
      <c r="F32" s="38">
        <v>0</v>
      </c>
      <c r="G32" s="30"/>
      <c r="H32" s="32">
        <v>40835</v>
      </c>
      <c r="I32" s="30" t="s">
        <v>314</v>
      </c>
      <c r="J32" s="30" t="s">
        <v>42</v>
      </c>
      <c r="K32" s="35"/>
    </row>
    <row r="33" spans="1:11" s="36" customFormat="1" ht="48" x14ac:dyDescent="0.2">
      <c r="A33" s="30">
        <v>33</v>
      </c>
      <c r="B33" s="59" t="s">
        <v>189</v>
      </c>
      <c r="C33" s="59" t="s">
        <v>130</v>
      </c>
      <c r="D33" s="30" t="s">
        <v>315</v>
      </c>
      <c r="E33" s="30" t="s">
        <v>188</v>
      </c>
      <c r="F33" s="38">
        <v>0</v>
      </c>
      <c r="G33" s="30"/>
      <c r="H33" s="32">
        <v>40855</v>
      </c>
      <c r="I33" s="30" t="s">
        <v>316</v>
      </c>
      <c r="J33" s="30" t="s">
        <v>42</v>
      </c>
      <c r="K33" s="35"/>
    </row>
    <row r="34" spans="1:11" s="36" customFormat="1" ht="48" x14ac:dyDescent="0.2">
      <c r="A34" s="30">
        <v>34</v>
      </c>
      <c r="B34" s="59" t="s">
        <v>131</v>
      </c>
      <c r="C34" s="59" t="s">
        <v>132</v>
      </c>
      <c r="D34" s="30" t="s">
        <v>317</v>
      </c>
      <c r="E34" s="30" t="s">
        <v>191</v>
      </c>
      <c r="F34" s="38">
        <v>0</v>
      </c>
      <c r="G34" s="30"/>
      <c r="H34" s="32">
        <v>40835</v>
      </c>
      <c r="I34" s="30" t="s">
        <v>318</v>
      </c>
      <c r="J34" s="30" t="s">
        <v>42</v>
      </c>
      <c r="K34" s="35"/>
    </row>
    <row r="35" spans="1:11" s="36" customFormat="1" ht="48" x14ac:dyDescent="0.2">
      <c r="A35" s="31" t="s">
        <v>386</v>
      </c>
      <c r="B35" s="59" t="s">
        <v>134</v>
      </c>
      <c r="C35" s="59" t="s">
        <v>133</v>
      </c>
      <c r="D35" s="30" t="s">
        <v>319</v>
      </c>
      <c r="E35" s="30" t="s">
        <v>190</v>
      </c>
      <c r="F35" s="38">
        <v>0</v>
      </c>
      <c r="G35" s="30"/>
      <c r="H35" s="32">
        <v>40835</v>
      </c>
      <c r="I35" s="30" t="s">
        <v>320</v>
      </c>
      <c r="J35" s="30" t="s">
        <v>42</v>
      </c>
      <c r="K35" s="35"/>
    </row>
    <row r="36" spans="1:11" s="36" customFormat="1" ht="48" x14ac:dyDescent="0.2">
      <c r="A36" s="30">
        <v>36</v>
      </c>
      <c r="B36" s="59" t="s">
        <v>135</v>
      </c>
      <c r="C36" s="59" t="s">
        <v>136</v>
      </c>
      <c r="D36" s="30" t="s">
        <v>321</v>
      </c>
      <c r="E36" s="30" t="s">
        <v>191</v>
      </c>
      <c r="F36" s="38">
        <v>0</v>
      </c>
      <c r="G36" s="30"/>
      <c r="H36" s="32">
        <v>40835</v>
      </c>
      <c r="I36" s="30" t="s">
        <v>322</v>
      </c>
      <c r="J36" s="30" t="s">
        <v>42</v>
      </c>
      <c r="K36" s="35"/>
    </row>
    <row r="37" spans="1:11" ht="48" x14ac:dyDescent="0.2">
      <c r="A37" s="30">
        <v>37</v>
      </c>
      <c r="B37" s="59" t="s">
        <v>360</v>
      </c>
      <c r="C37" s="59" t="s">
        <v>361</v>
      </c>
      <c r="D37" s="30" t="s">
        <v>362</v>
      </c>
      <c r="E37" s="30" t="s">
        <v>363</v>
      </c>
      <c r="F37" s="38">
        <v>0</v>
      </c>
      <c r="G37" s="30"/>
      <c r="H37" s="32" t="s">
        <v>364</v>
      </c>
      <c r="I37" s="30" t="s">
        <v>365</v>
      </c>
      <c r="J37" s="30" t="s">
        <v>42</v>
      </c>
      <c r="K37" s="35"/>
    </row>
    <row r="38" spans="1:11" ht="48" x14ac:dyDescent="0.2">
      <c r="A38" s="30">
        <v>38</v>
      </c>
      <c r="B38" s="59" t="s">
        <v>366</v>
      </c>
      <c r="C38" s="59" t="s">
        <v>370</v>
      </c>
      <c r="D38" s="30" t="s">
        <v>367</v>
      </c>
      <c r="E38" s="30" t="s">
        <v>368</v>
      </c>
      <c r="F38" s="38">
        <v>0</v>
      </c>
      <c r="G38" s="30"/>
      <c r="H38" s="32" t="s">
        <v>364</v>
      </c>
      <c r="I38" s="30" t="s">
        <v>369</v>
      </c>
      <c r="J38" s="30" t="s">
        <v>42</v>
      </c>
      <c r="K38" s="35"/>
    </row>
    <row r="39" spans="1:11" ht="56.25" x14ac:dyDescent="0.2">
      <c r="A39" s="30">
        <v>39</v>
      </c>
      <c r="B39" s="59" t="s">
        <v>384</v>
      </c>
      <c r="C39" s="59" t="s">
        <v>385</v>
      </c>
      <c r="D39" s="30" t="s">
        <v>409</v>
      </c>
      <c r="E39" s="30" t="s">
        <v>410</v>
      </c>
      <c r="F39" s="38"/>
      <c r="G39" s="30"/>
      <c r="H39" s="32" t="s">
        <v>407</v>
      </c>
      <c r="I39" s="114" t="s">
        <v>411</v>
      </c>
      <c r="J39" s="30" t="s">
        <v>42</v>
      </c>
      <c r="K39" s="35"/>
    </row>
    <row r="40" spans="1:11" ht="15.75" x14ac:dyDescent="0.2">
      <c r="A40" s="10"/>
      <c r="B40" s="98" t="s">
        <v>39</v>
      </c>
      <c r="C40" s="99"/>
      <c r="D40" s="99"/>
      <c r="E40" s="99"/>
      <c r="F40" s="97" t="s">
        <v>333</v>
      </c>
      <c r="G40" s="35"/>
      <c r="H40" s="35"/>
      <c r="I40" s="35"/>
      <c r="J40" s="30"/>
      <c r="K40" s="10"/>
    </row>
  </sheetData>
  <mergeCells count="2">
    <mergeCell ref="B3:M3"/>
    <mergeCell ref="F4:J4"/>
  </mergeCells>
  <phoneticPr fontId="0" type="noConversion"/>
  <pageMargins left="0.78740157480314965" right="0.39370078740157483" top="0.78740157480314965" bottom="0.39370078740157483" header="0" footer="0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13" zoomScaleNormal="100" zoomScaleSheetLayoutView="100" workbookViewId="0">
      <selection activeCell="F23" sqref="F23"/>
    </sheetView>
  </sheetViews>
  <sheetFormatPr defaultRowHeight="12.75" x14ac:dyDescent="0.2"/>
  <cols>
    <col min="1" max="1" width="4.85546875" customWidth="1"/>
    <col min="2" max="2" width="14" customWidth="1"/>
    <col min="3" max="3" width="15.85546875" customWidth="1"/>
    <col min="4" max="4" width="11" customWidth="1"/>
    <col min="5" max="5" width="11.28515625" customWidth="1"/>
    <col min="6" max="6" width="11.42578125" customWidth="1"/>
    <col min="7" max="7" width="15.28515625" customWidth="1"/>
    <col min="8" max="8" width="11" customWidth="1"/>
    <col min="9" max="9" width="14.28515625" customWidth="1"/>
    <col min="10" max="10" width="13.85546875" customWidth="1"/>
    <col min="11" max="11" width="11.42578125" customWidth="1"/>
  </cols>
  <sheetData>
    <row r="1" spans="1:11" ht="14.25" customHeight="1" x14ac:dyDescent="0.2"/>
    <row r="2" spans="1:11" ht="36" customHeight="1" x14ac:dyDescent="0.25">
      <c r="C2" s="47" t="s">
        <v>296</v>
      </c>
      <c r="D2" s="124" t="s">
        <v>400</v>
      </c>
      <c r="E2" s="124"/>
      <c r="F2" s="124"/>
      <c r="G2" s="124"/>
      <c r="H2" s="124"/>
      <c r="I2" s="124"/>
      <c r="J2" s="124"/>
    </row>
    <row r="4" spans="1:11" ht="180" x14ac:dyDescent="0.2">
      <c r="A4" s="20"/>
      <c r="B4" s="18" t="s">
        <v>1</v>
      </c>
      <c r="C4" s="18" t="s">
        <v>11</v>
      </c>
      <c r="D4" s="18" t="s">
        <v>2</v>
      </c>
      <c r="E4" s="18" t="s">
        <v>3</v>
      </c>
      <c r="F4" s="18" t="s">
        <v>12</v>
      </c>
      <c r="G4" s="18" t="s">
        <v>8</v>
      </c>
      <c r="H4" s="18" t="s">
        <v>28</v>
      </c>
      <c r="I4" s="18" t="s">
        <v>7</v>
      </c>
      <c r="J4" s="18" t="s">
        <v>5</v>
      </c>
      <c r="K4" s="18" t="s">
        <v>6</v>
      </c>
    </row>
    <row r="5" spans="1:11" s="36" customFormat="1" ht="60" x14ac:dyDescent="0.2">
      <c r="A5" s="147">
        <v>1</v>
      </c>
      <c r="B5" s="148" t="s">
        <v>146</v>
      </c>
      <c r="C5" s="148" t="s">
        <v>143</v>
      </c>
      <c r="D5" s="148" t="s">
        <v>144</v>
      </c>
      <c r="E5" s="149">
        <v>69</v>
      </c>
      <c r="F5" s="147"/>
      <c r="G5" s="150">
        <v>3761.19</v>
      </c>
      <c r="H5" s="151">
        <v>41134</v>
      </c>
      <c r="I5" s="152" t="s">
        <v>145</v>
      </c>
      <c r="J5" s="148" t="s">
        <v>42</v>
      </c>
      <c r="K5" s="149"/>
    </row>
    <row r="6" spans="1:11" s="36" customFormat="1" ht="60" x14ac:dyDescent="0.2">
      <c r="A6" s="147">
        <v>2</v>
      </c>
      <c r="B6" s="148" t="s">
        <v>146</v>
      </c>
      <c r="C6" s="148" t="s">
        <v>147</v>
      </c>
      <c r="D6" s="148" t="s">
        <v>148</v>
      </c>
      <c r="E6" s="149">
        <v>69</v>
      </c>
      <c r="F6" s="152"/>
      <c r="G6" s="152">
        <v>3761.19</v>
      </c>
      <c r="H6" s="151">
        <v>41134</v>
      </c>
      <c r="I6" s="152" t="s">
        <v>149</v>
      </c>
      <c r="J6" s="148" t="s">
        <v>42</v>
      </c>
      <c r="K6" s="149"/>
    </row>
    <row r="7" spans="1:11" s="36" customFormat="1" ht="60" x14ac:dyDescent="0.2">
      <c r="A7" s="147">
        <v>3</v>
      </c>
      <c r="B7" s="148" t="s">
        <v>146</v>
      </c>
      <c r="C7" s="148" t="s">
        <v>150</v>
      </c>
      <c r="D7" s="148" t="s">
        <v>151</v>
      </c>
      <c r="E7" s="149">
        <v>70</v>
      </c>
      <c r="F7" s="152"/>
      <c r="G7" s="152">
        <v>1813.7</v>
      </c>
      <c r="H7" s="151">
        <v>41134</v>
      </c>
      <c r="I7" s="152" t="s">
        <v>154</v>
      </c>
      <c r="J7" s="148" t="s">
        <v>42</v>
      </c>
      <c r="K7" s="149"/>
    </row>
    <row r="8" spans="1:11" s="36" customFormat="1" ht="72" x14ac:dyDescent="0.2">
      <c r="A8" s="147">
        <v>4</v>
      </c>
      <c r="B8" s="148" t="s">
        <v>146</v>
      </c>
      <c r="C8" s="148" t="s">
        <v>155</v>
      </c>
      <c r="D8" s="148" t="s">
        <v>152</v>
      </c>
      <c r="E8" s="149">
        <v>74</v>
      </c>
      <c r="F8" s="152"/>
      <c r="G8" s="152">
        <v>1813.7</v>
      </c>
      <c r="H8" s="151">
        <v>41134</v>
      </c>
      <c r="I8" s="152" t="s">
        <v>153</v>
      </c>
      <c r="J8" s="148" t="s">
        <v>42</v>
      </c>
      <c r="K8" s="149"/>
    </row>
    <row r="9" spans="1:11" s="36" customFormat="1" ht="60" x14ac:dyDescent="0.2">
      <c r="A9" s="147">
        <v>5</v>
      </c>
      <c r="B9" s="148" t="s">
        <v>156</v>
      </c>
      <c r="C9" s="148" t="s">
        <v>157</v>
      </c>
      <c r="D9" s="148" t="s">
        <v>158</v>
      </c>
      <c r="E9" s="149">
        <v>369</v>
      </c>
      <c r="F9" s="152"/>
      <c r="G9" s="152">
        <v>20114.189999999999</v>
      </c>
      <c r="H9" s="151">
        <v>40140</v>
      </c>
      <c r="I9" s="152" t="s">
        <v>159</v>
      </c>
      <c r="J9" s="148" t="s">
        <v>42</v>
      </c>
      <c r="K9" s="149"/>
    </row>
    <row r="10" spans="1:11" s="36" customFormat="1" ht="60" x14ac:dyDescent="0.2">
      <c r="A10" s="147">
        <v>6</v>
      </c>
      <c r="B10" s="148" t="s">
        <v>160</v>
      </c>
      <c r="C10" s="148" t="s">
        <v>161</v>
      </c>
      <c r="D10" s="148" t="s">
        <v>162</v>
      </c>
      <c r="E10" s="149">
        <v>2436</v>
      </c>
      <c r="F10" s="152"/>
      <c r="G10" s="152">
        <v>132786.35999999999</v>
      </c>
      <c r="H10" s="151">
        <v>40344</v>
      </c>
      <c r="I10" s="152" t="s">
        <v>163</v>
      </c>
      <c r="J10" s="148" t="s">
        <v>42</v>
      </c>
      <c r="K10" s="149"/>
    </row>
    <row r="11" spans="1:11" s="36" customFormat="1" ht="60" x14ac:dyDescent="0.2">
      <c r="A11" s="147">
        <v>7</v>
      </c>
      <c r="B11" s="148" t="s">
        <v>166</v>
      </c>
      <c r="C11" s="148" t="s">
        <v>164</v>
      </c>
      <c r="D11" s="149" t="s">
        <v>165</v>
      </c>
      <c r="E11" s="149">
        <v>6656.66</v>
      </c>
      <c r="F11" s="149"/>
      <c r="G11" s="153">
        <v>313462.11940000003</v>
      </c>
      <c r="H11" s="154">
        <v>40338</v>
      </c>
      <c r="I11" s="152" t="s">
        <v>167</v>
      </c>
      <c r="J11" s="148" t="s">
        <v>42</v>
      </c>
      <c r="K11" s="149"/>
    </row>
    <row r="12" spans="1:11" s="36" customFormat="1" ht="60" x14ac:dyDescent="0.2">
      <c r="A12" s="147">
        <v>8</v>
      </c>
      <c r="B12" s="148" t="s">
        <v>160</v>
      </c>
      <c r="C12" s="148" t="s">
        <v>168</v>
      </c>
      <c r="D12" s="149" t="s">
        <v>169</v>
      </c>
      <c r="E12" s="149">
        <v>1120</v>
      </c>
      <c r="F12" s="149"/>
      <c r="G12" s="155">
        <v>29019.200000000001</v>
      </c>
      <c r="H12" s="154">
        <v>40771</v>
      </c>
      <c r="I12" s="152" t="s">
        <v>170</v>
      </c>
      <c r="J12" s="148" t="s">
        <v>42</v>
      </c>
      <c r="K12" s="149"/>
    </row>
    <row r="13" spans="1:11" s="36" customFormat="1" ht="72.75" thickBot="1" x14ac:dyDescent="0.25">
      <c r="A13" s="147">
        <v>9</v>
      </c>
      <c r="B13" s="148" t="s">
        <v>174</v>
      </c>
      <c r="C13" s="156" t="s">
        <v>171</v>
      </c>
      <c r="D13" s="149" t="s">
        <v>172</v>
      </c>
      <c r="E13" s="149">
        <v>1998</v>
      </c>
      <c r="F13" s="149"/>
      <c r="G13" s="155">
        <v>42737.22</v>
      </c>
      <c r="H13" s="154">
        <v>40771</v>
      </c>
      <c r="I13" s="152" t="s">
        <v>173</v>
      </c>
      <c r="J13" s="148" t="s">
        <v>42</v>
      </c>
      <c r="K13" s="149"/>
    </row>
    <row r="14" spans="1:11" ht="59.25" customHeight="1" x14ac:dyDescent="0.2">
      <c r="A14" s="157">
        <v>10</v>
      </c>
      <c r="B14" s="158" t="s">
        <v>310</v>
      </c>
      <c r="C14" s="158" t="s">
        <v>311</v>
      </c>
      <c r="D14" s="159"/>
      <c r="E14" s="160"/>
      <c r="F14" s="159"/>
      <c r="G14" s="159" t="s">
        <v>312</v>
      </c>
      <c r="H14" s="159"/>
      <c r="I14" s="159"/>
      <c r="J14" s="161" t="s">
        <v>42</v>
      </c>
      <c r="K14" s="157"/>
    </row>
    <row r="15" spans="1:11" ht="72" x14ac:dyDescent="0.2">
      <c r="A15" s="157">
        <v>11</v>
      </c>
      <c r="B15" s="162" t="s">
        <v>175</v>
      </c>
      <c r="C15" s="162" t="s">
        <v>176</v>
      </c>
      <c r="D15" s="163"/>
      <c r="E15" s="164">
        <v>781</v>
      </c>
      <c r="F15" s="163"/>
      <c r="G15" s="163" t="s">
        <v>177</v>
      </c>
      <c r="H15" s="163"/>
      <c r="I15" s="163"/>
      <c r="J15" s="165" t="s">
        <v>42</v>
      </c>
      <c r="K15" s="166"/>
    </row>
    <row r="16" spans="1:11" ht="72.75" thickBot="1" x14ac:dyDescent="0.25">
      <c r="A16" s="157">
        <v>12</v>
      </c>
      <c r="B16" s="148" t="s">
        <v>174</v>
      </c>
      <c r="C16" s="156" t="s">
        <v>412</v>
      </c>
      <c r="D16" s="163" t="s">
        <v>413</v>
      </c>
      <c r="E16" s="169">
        <v>1400</v>
      </c>
      <c r="F16" s="157"/>
      <c r="G16" s="157" t="s">
        <v>394</v>
      </c>
      <c r="H16" s="167">
        <v>42983</v>
      </c>
      <c r="I16" s="168" t="s">
        <v>414</v>
      </c>
      <c r="J16" s="165" t="s">
        <v>42</v>
      </c>
      <c r="K16" s="157"/>
    </row>
    <row r="17" spans="1:11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pans="1:1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1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1:1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pans="1:11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spans="1:1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44" spans="1:11" ht="199.5" customHeight="1" x14ac:dyDescent="0.2"/>
    <row r="45" spans="1:11" ht="156" customHeight="1" x14ac:dyDescent="0.2"/>
  </sheetData>
  <mergeCells count="1">
    <mergeCell ref="D2:J2"/>
  </mergeCells>
  <phoneticPr fontId="0" type="noConversion"/>
  <pageMargins left="0.78740157480314965" right="0.39370078740157483" top="0.78740157480314965" bottom="0.39370078740157483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A7" workbookViewId="0">
      <selection activeCell="A10" sqref="A10:XFD10"/>
    </sheetView>
  </sheetViews>
  <sheetFormatPr defaultRowHeight="12.75" x14ac:dyDescent="0.2"/>
  <cols>
    <col min="1" max="1" width="4.42578125" customWidth="1"/>
    <col min="2" max="2" width="12" customWidth="1"/>
    <col min="3" max="3" width="14.5703125" customWidth="1"/>
    <col min="4" max="4" width="17.28515625" customWidth="1"/>
    <col min="5" max="5" width="11.28515625" customWidth="1"/>
    <col min="6" max="6" width="10.85546875" customWidth="1"/>
    <col min="7" max="7" width="12.28515625" customWidth="1"/>
    <col min="8" max="8" width="11" customWidth="1"/>
    <col min="9" max="9" width="9.42578125" customWidth="1"/>
    <col min="10" max="10" width="10.42578125" customWidth="1"/>
  </cols>
  <sheetData>
    <row r="1" spans="1:11" ht="18" x14ac:dyDescent="0.25">
      <c r="C1" s="111" t="s">
        <v>391</v>
      </c>
      <c r="D1" s="124" t="s">
        <v>137</v>
      </c>
      <c r="E1" s="124"/>
      <c r="F1" s="124"/>
      <c r="G1" s="124"/>
      <c r="H1" s="124"/>
      <c r="I1" s="124"/>
      <c r="J1" s="124"/>
    </row>
    <row r="3" spans="1:11" ht="204" x14ac:dyDescent="0.2">
      <c r="A3" s="20"/>
      <c r="B3" s="18" t="s">
        <v>1</v>
      </c>
      <c r="C3" s="18" t="s">
        <v>11</v>
      </c>
      <c r="D3" s="18" t="s">
        <v>2</v>
      </c>
      <c r="E3" s="18" t="s">
        <v>3</v>
      </c>
      <c r="F3" s="18" t="s">
        <v>12</v>
      </c>
      <c r="G3" s="18" t="s">
        <v>8</v>
      </c>
      <c r="H3" s="18" t="s">
        <v>28</v>
      </c>
      <c r="I3" s="18" t="s">
        <v>7</v>
      </c>
      <c r="J3" s="18" t="s">
        <v>5</v>
      </c>
      <c r="K3" s="18" t="s">
        <v>6</v>
      </c>
    </row>
    <row r="4" spans="1:11" ht="72.75" thickBot="1" x14ac:dyDescent="0.25">
      <c r="A4" s="21">
        <v>1</v>
      </c>
      <c r="B4" s="22" t="s">
        <v>22</v>
      </c>
      <c r="C4" s="27" t="s">
        <v>335</v>
      </c>
      <c r="D4" s="23" t="s">
        <v>340</v>
      </c>
      <c r="E4" s="45" t="s">
        <v>291</v>
      </c>
      <c r="F4" s="4"/>
      <c r="G4" s="24">
        <v>1029.5999999999999</v>
      </c>
      <c r="H4" s="23"/>
      <c r="I4" s="46"/>
      <c r="J4" s="25" t="s">
        <v>42</v>
      </c>
      <c r="K4" s="4"/>
    </row>
    <row r="5" spans="1:11" ht="72.75" customHeight="1" thickBot="1" x14ac:dyDescent="0.25">
      <c r="A5" s="21">
        <v>2</v>
      </c>
      <c r="B5" s="22" t="s">
        <v>22</v>
      </c>
      <c r="C5" s="27" t="s">
        <v>334</v>
      </c>
      <c r="D5" s="23" t="s">
        <v>341</v>
      </c>
      <c r="E5" s="45" t="s">
        <v>292</v>
      </c>
      <c r="F5" s="4"/>
      <c r="G5" s="24">
        <v>600.6</v>
      </c>
      <c r="H5" s="23"/>
      <c r="I5" s="46"/>
      <c r="J5" s="25" t="s">
        <v>42</v>
      </c>
      <c r="K5" s="4"/>
    </row>
    <row r="6" spans="1:11" ht="72.75" thickBot="1" x14ac:dyDescent="0.25">
      <c r="A6" s="21">
        <v>3</v>
      </c>
      <c r="B6" s="22" t="s">
        <v>22</v>
      </c>
      <c r="C6" s="27" t="s">
        <v>336</v>
      </c>
      <c r="D6" s="23" t="s">
        <v>342</v>
      </c>
      <c r="E6" s="45" t="s">
        <v>37</v>
      </c>
      <c r="F6" s="4"/>
      <c r="G6" s="24">
        <v>772.2</v>
      </c>
      <c r="H6" s="23"/>
      <c r="I6" s="46"/>
      <c r="J6" s="25" t="s">
        <v>42</v>
      </c>
      <c r="K6" s="4"/>
    </row>
    <row r="7" spans="1:11" ht="72.75" thickBot="1" x14ac:dyDescent="0.25">
      <c r="A7" s="21">
        <v>4</v>
      </c>
      <c r="B7" s="22" t="s">
        <v>22</v>
      </c>
      <c r="C7" s="27" t="s">
        <v>290</v>
      </c>
      <c r="D7" s="23"/>
      <c r="E7" s="45" t="s">
        <v>293</v>
      </c>
      <c r="F7" s="4"/>
      <c r="G7" s="23">
        <v>0</v>
      </c>
      <c r="H7" s="23"/>
      <c r="I7" s="46"/>
      <c r="J7" s="25" t="s">
        <v>42</v>
      </c>
      <c r="K7" s="4"/>
    </row>
    <row r="8" spans="1:11" ht="72.75" thickBot="1" x14ac:dyDescent="0.25">
      <c r="A8" s="21">
        <v>5</v>
      </c>
      <c r="B8" s="22" t="s">
        <v>22</v>
      </c>
      <c r="C8" s="27" t="s">
        <v>337</v>
      </c>
      <c r="D8" s="23" t="s">
        <v>343</v>
      </c>
      <c r="E8" s="45" t="s">
        <v>294</v>
      </c>
      <c r="F8" s="4"/>
      <c r="G8" s="24">
        <v>900.9</v>
      </c>
      <c r="H8" s="23"/>
      <c r="I8" s="46"/>
      <c r="J8" s="25" t="s">
        <v>42</v>
      </c>
      <c r="K8" s="4"/>
    </row>
    <row r="9" spans="1:11" ht="72.75" thickBot="1" x14ac:dyDescent="0.25">
      <c r="A9" s="21">
        <v>6</v>
      </c>
      <c r="B9" s="22" t="s">
        <v>22</v>
      </c>
      <c r="C9" s="27" t="s">
        <v>338</v>
      </c>
      <c r="D9" s="23" t="s">
        <v>344</v>
      </c>
      <c r="E9" s="45" t="s">
        <v>38</v>
      </c>
      <c r="F9" s="4"/>
      <c r="G9" s="24">
        <v>343.2</v>
      </c>
      <c r="H9" s="23"/>
      <c r="I9" s="46"/>
      <c r="J9" s="25" t="s">
        <v>42</v>
      </c>
      <c r="K9" s="4"/>
    </row>
    <row r="10" spans="1:11" ht="72" x14ac:dyDescent="0.2">
      <c r="A10" s="64">
        <v>7</v>
      </c>
      <c r="B10" s="65" t="s">
        <v>22</v>
      </c>
      <c r="C10" s="66" t="s">
        <v>339</v>
      </c>
      <c r="D10" s="53" t="s">
        <v>345</v>
      </c>
      <c r="E10" s="67" t="s">
        <v>295</v>
      </c>
      <c r="F10" s="52"/>
      <c r="G10" s="53">
        <v>823.68</v>
      </c>
      <c r="H10" s="53"/>
      <c r="I10" s="68"/>
      <c r="J10" s="69" t="s">
        <v>42</v>
      </c>
      <c r="K10" s="4"/>
    </row>
    <row r="11" spans="1:11" s="94" customFormat="1" ht="18" x14ac:dyDescent="0.25">
      <c r="A11" s="54"/>
      <c r="B11" s="54"/>
      <c r="C11" s="95" t="s">
        <v>40</v>
      </c>
      <c r="D11" s="54"/>
      <c r="E11" s="96">
        <v>55300</v>
      </c>
      <c r="F11" s="54"/>
      <c r="G11" s="96">
        <f>SUM(G4:G10)</f>
        <v>4470.1799999999994</v>
      </c>
      <c r="H11" s="54"/>
      <c r="I11" s="54"/>
      <c r="J11" s="54"/>
    </row>
  </sheetData>
  <mergeCells count="1">
    <mergeCell ref="D1:J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4"/>
  <sheetViews>
    <sheetView workbookViewId="0">
      <selection activeCell="I6" sqref="I6"/>
    </sheetView>
  </sheetViews>
  <sheetFormatPr defaultRowHeight="12.75" x14ac:dyDescent="0.2"/>
  <cols>
    <col min="1" max="1" width="5.140625" customWidth="1"/>
    <col min="2" max="2" width="25.140625" customWidth="1"/>
    <col min="3" max="3" width="20.28515625" customWidth="1"/>
    <col min="4" max="4" width="17.28515625" style="12" customWidth="1"/>
    <col min="5" max="5" width="15.85546875" customWidth="1"/>
    <col min="6" max="6" width="14.7109375" customWidth="1"/>
    <col min="7" max="7" width="16.140625" customWidth="1"/>
    <col min="8" max="8" width="13.85546875" customWidth="1"/>
  </cols>
  <sheetData>
    <row r="2" spans="1:9" ht="17.45" customHeight="1" x14ac:dyDescent="0.25">
      <c r="B2" s="11"/>
      <c r="C2" s="124" t="s">
        <v>401</v>
      </c>
      <c r="D2" s="124"/>
      <c r="E2" s="124"/>
      <c r="F2" s="124"/>
      <c r="G2" s="124"/>
      <c r="H2" s="124"/>
    </row>
    <row r="4" spans="1:9" ht="132" x14ac:dyDescent="0.2">
      <c r="A4" s="4" t="s">
        <v>381</v>
      </c>
      <c r="B4" s="135" t="s">
        <v>27</v>
      </c>
      <c r="C4" s="136" t="s">
        <v>26</v>
      </c>
      <c r="D4" s="19" t="s">
        <v>13</v>
      </c>
      <c r="E4" s="18" t="s">
        <v>23</v>
      </c>
      <c r="F4" s="18" t="s">
        <v>24</v>
      </c>
      <c r="G4" s="18" t="s">
        <v>25</v>
      </c>
      <c r="H4" s="18" t="s">
        <v>6</v>
      </c>
    </row>
    <row r="5" spans="1:9" ht="51.75" customHeight="1" thickBot="1" x14ac:dyDescent="0.25">
      <c r="A5" s="4">
        <v>1</v>
      </c>
      <c r="B5" s="137" t="s">
        <v>138</v>
      </c>
      <c r="C5" s="138" t="s">
        <v>139</v>
      </c>
      <c r="D5" s="40" t="s">
        <v>192</v>
      </c>
      <c r="E5" s="30" t="s">
        <v>30</v>
      </c>
      <c r="F5" s="30"/>
      <c r="G5" s="141" t="s">
        <v>42</v>
      </c>
      <c r="H5" s="21"/>
    </row>
    <row r="6" spans="1:9" s="36" customFormat="1" ht="51.75" thickBot="1" x14ac:dyDescent="0.25">
      <c r="A6" s="72">
        <v>2</v>
      </c>
      <c r="B6" s="139" t="s">
        <v>140</v>
      </c>
      <c r="C6" s="140" t="s">
        <v>139</v>
      </c>
      <c r="D6" s="40" t="s">
        <v>372</v>
      </c>
      <c r="E6" s="30" t="s">
        <v>30</v>
      </c>
      <c r="F6" s="30"/>
      <c r="G6" s="142" t="s">
        <v>42</v>
      </c>
      <c r="H6" s="63"/>
      <c r="I6" s="73"/>
    </row>
    <row r="7" spans="1:9" ht="51.75" thickBot="1" x14ac:dyDescent="0.25">
      <c r="A7" s="4">
        <v>4</v>
      </c>
      <c r="B7" s="137" t="s">
        <v>193</v>
      </c>
      <c r="C7" s="138" t="s">
        <v>139</v>
      </c>
      <c r="D7" s="41" t="s">
        <v>346</v>
      </c>
      <c r="E7" s="18" t="s">
        <v>30</v>
      </c>
      <c r="F7" s="18"/>
      <c r="G7" s="141" t="s">
        <v>42</v>
      </c>
      <c r="H7" s="21"/>
      <c r="I7" s="16"/>
    </row>
    <row r="8" spans="1:9" ht="51.75" thickBot="1" x14ac:dyDescent="0.25">
      <c r="A8" s="4">
        <v>5</v>
      </c>
      <c r="B8" s="132" t="s">
        <v>194</v>
      </c>
      <c r="C8" s="138" t="s">
        <v>139</v>
      </c>
      <c r="D8" s="42" t="s">
        <v>275</v>
      </c>
      <c r="E8" s="39" t="s">
        <v>30</v>
      </c>
      <c r="F8" s="21"/>
      <c r="G8" s="141" t="s">
        <v>42</v>
      </c>
      <c r="H8" s="21"/>
    </row>
    <row r="9" spans="1:9" s="36" customFormat="1" ht="51" customHeight="1" thickBot="1" x14ac:dyDescent="0.25">
      <c r="A9" s="72">
        <v>6</v>
      </c>
      <c r="B9" s="133" t="s">
        <v>141</v>
      </c>
      <c r="C9" s="140" t="s">
        <v>139</v>
      </c>
      <c r="D9" s="40" t="s">
        <v>347</v>
      </c>
      <c r="E9" s="71" t="s">
        <v>30</v>
      </c>
      <c r="F9" s="63"/>
      <c r="G9" s="142" t="s">
        <v>42</v>
      </c>
      <c r="H9" s="63"/>
    </row>
    <row r="10" spans="1:9" s="36" customFormat="1" ht="51.75" thickBot="1" x14ac:dyDescent="0.25">
      <c r="A10" s="72">
        <v>7</v>
      </c>
      <c r="B10" s="133" t="s">
        <v>142</v>
      </c>
      <c r="C10" s="140" t="s">
        <v>139</v>
      </c>
      <c r="D10" s="40" t="s">
        <v>348</v>
      </c>
      <c r="E10" s="71" t="s">
        <v>30</v>
      </c>
      <c r="F10" s="63"/>
      <c r="G10" s="142" t="s">
        <v>42</v>
      </c>
      <c r="H10" s="63"/>
    </row>
    <row r="11" spans="1:9" ht="51.75" thickBot="1" x14ac:dyDescent="0.25">
      <c r="A11" s="4">
        <v>8</v>
      </c>
      <c r="B11" s="133" t="s">
        <v>195</v>
      </c>
      <c r="C11" s="138" t="s">
        <v>139</v>
      </c>
      <c r="D11" s="40" t="s">
        <v>196</v>
      </c>
      <c r="E11" s="39" t="s">
        <v>30</v>
      </c>
      <c r="F11" s="21"/>
      <c r="G11" s="141" t="s">
        <v>42</v>
      </c>
      <c r="H11" s="21"/>
    </row>
    <row r="12" spans="1:9" ht="51.75" thickBot="1" x14ac:dyDescent="0.25">
      <c r="A12" s="4">
        <v>9</v>
      </c>
      <c r="B12" s="133" t="s">
        <v>197</v>
      </c>
      <c r="C12" s="138" t="s">
        <v>198</v>
      </c>
      <c r="D12" s="42" t="s">
        <v>276</v>
      </c>
      <c r="E12" s="39" t="s">
        <v>30</v>
      </c>
      <c r="F12" s="21"/>
      <c r="G12" s="141" t="s">
        <v>42</v>
      </c>
      <c r="H12" s="21"/>
    </row>
    <row r="13" spans="1:9" ht="51.75" thickBot="1" x14ac:dyDescent="0.25">
      <c r="A13" s="4">
        <v>10</v>
      </c>
      <c r="B13" s="133" t="s">
        <v>197</v>
      </c>
      <c r="C13" s="138" t="s">
        <v>199</v>
      </c>
      <c r="D13" s="42" t="s">
        <v>276</v>
      </c>
      <c r="E13" s="39" t="s">
        <v>30</v>
      </c>
      <c r="F13" s="21"/>
      <c r="G13" s="141" t="s">
        <v>42</v>
      </c>
      <c r="H13" s="21"/>
    </row>
    <row r="14" spans="1:9" ht="64.5" thickBot="1" x14ac:dyDescent="0.25">
      <c r="A14" s="4">
        <v>11</v>
      </c>
      <c r="B14" s="133" t="s">
        <v>200</v>
      </c>
      <c r="C14" s="138" t="s">
        <v>199</v>
      </c>
      <c r="D14" s="42" t="s">
        <v>183</v>
      </c>
      <c r="E14" s="39" t="s">
        <v>30</v>
      </c>
      <c r="F14" s="21"/>
      <c r="G14" s="141" t="s">
        <v>42</v>
      </c>
      <c r="H14" s="21"/>
    </row>
    <row r="15" spans="1:9" ht="63.75" x14ac:dyDescent="0.2">
      <c r="A15" s="4">
        <v>12</v>
      </c>
      <c r="B15" s="133" t="s">
        <v>200</v>
      </c>
      <c r="C15" s="84" t="s">
        <v>199</v>
      </c>
      <c r="D15" s="42" t="s">
        <v>183</v>
      </c>
      <c r="E15" s="39" t="s">
        <v>30</v>
      </c>
      <c r="F15" s="21"/>
      <c r="G15" s="141" t="s">
        <v>42</v>
      </c>
      <c r="H15" s="21"/>
    </row>
    <row r="16" spans="1:9" s="36" customFormat="1" ht="51" x14ac:dyDescent="0.2">
      <c r="A16" s="72">
        <v>13</v>
      </c>
      <c r="B16" s="133" t="s">
        <v>201</v>
      </c>
      <c r="C16" s="80" t="s">
        <v>199</v>
      </c>
      <c r="D16" s="40" t="s">
        <v>277</v>
      </c>
      <c r="E16" s="71" t="s">
        <v>30</v>
      </c>
      <c r="F16" s="30"/>
      <c r="G16" s="142" t="s">
        <v>42</v>
      </c>
      <c r="H16" s="63"/>
    </row>
    <row r="17" spans="1:8" s="36" customFormat="1" ht="51" x14ac:dyDescent="0.2">
      <c r="A17" s="72">
        <v>14</v>
      </c>
      <c r="B17" s="133" t="s">
        <v>202</v>
      </c>
      <c r="C17" s="80" t="s">
        <v>199</v>
      </c>
      <c r="D17" s="40" t="s">
        <v>203</v>
      </c>
      <c r="E17" s="71" t="s">
        <v>30</v>
      </c>
      <c r="F17" s="30"/>
      <c r="G17" s="142" t="s">
        <v>42</v>
      </c>
      <c r="H17" s="63"/>
    </row>
    <row r="18" spans="1:8" s="36" customFormat="1" ht="51" x14ac:dyDescent="0.2">
      <c r="A18" s="72">
        <v>15</v>
      </c>
      <c r="B18" s="133" t="s">
        <v>205</v>
      </c>
      <c r="C18" s="80" t="s">
        <v>204</v>
      </c>
      <c r="D18" s="40" t="s">
        <v>206</v>
      </c>
      <c r="E18" s="71" t="s">
        <v>30</v>
      </c>
      <c r="F18" s="30"/>
      <c r="G18" s="142" t="s">
        <v>42</v>
      </c>
      <c r="H18" s="63"/>
    </row>
    <row r="19" spans="1:8" s="36" customFormat="1" ht="51" x14ac:dyDescent="0.2">
      <c r="A19" s="72">
        <v>16</v>
      </c>
      <c r="B19" s="133" t="s">
        <v>207</v>
      </c>
      <c r="C19" s="80" t="s">
        <v>204</v>
      </c>
      <c r="D19" s="40" t="s">
        <v>278</v>
      </c>
      <c r="E19" s="71" t="s">
        <v>30</v>
      </c>
      <c r="F19" s="33"/>
      <c r="G19" s="142" t="s">
        <v>42</v>
      </c>
      <c r="H19" s="63"/>
    </row>
    <row r="20" spans="1:8" ht="51" x14ac:dyDescent="0.2">
      <c r="A20" s="4">
        <v>17</v>
      </c>
      <c r="B20" s="133" t="s">
        <v>208</v>
      </c>
      <c r="C20" s="84" t="s">
        <v>209</v>
      </c>
      <c r="D20" s="42" t="s">
        <v>210</v>
      </c>
      <c r="E20" s="39" t="s">
        <v>30</v>
      </c>
      <c r="F20" s="21"/>
      <c r="G20" s="141" t="s">
        <v>42</v>
      </c>
      <c r="H20" s="21"/>
    </row>
    <row r="21" spans="1:8" s="36" customFormat="1" ht="51" x14ac:dyDescent="0.2">
      <c r="A21" s="72">
        <v>18</v>
      </c>
      <c r="B21" s="133" t="s">
        <v>211</v>
      </c>
      <c r="C21" s="80" t="s">
        <v>209</v>
      </c>
      <c r="D21" s="40" t="s">
        <v>279</v>
      </c>
      <c r="E21" s="71" t="s">
        <v>30</v>
      </c>
      <c r="F21" s="55"/>
      <c r="G21" s="143" t="s">
        <v>42</v>
      </c>
      <c r="H21" s="55"/>
    </row>
    <row r="22" spans="1:8" ht="51" x14ac:dyDescent="0.2">
      <c r="A22" s="4">
        <v>19</v>
      </c>
      <c r="B22" s="132" t="s">
        <v>212</v>
      </c>
      <c r="C22" s="80" t="s">
        <v>213</v>
      </c>
      <c r="D22" s="43" t="s">
        <v>280</v>
      </c>
      <c r="E22" s="39" t="s">
        <v>30</v>
      </c>
      <c r="F22" s="37"/>
      <c r="G22" s="144" t="s">
        <v>42</v>
      </c>
      <c r="H22" s="37"/>
    </row>
    <row r="23" spans="1:8" ht="51" x14ac:dyDescent="0.2">
      <c r="A23" s="4">
        <v>20</v>
      </c>
      <c r="B23" s="132" t="s">
        <v>214</v>
      </c>
      <c r="C23" s="80" t="s">
        <v>213</v>
      </c>
      <c r="D23" s="70" t="s">
        <v>216</v>
      </c>
      <c r="E23" s="39" t="s">
        <v>30</v>
      </c>
      <c r="F23" s="4"/>
      <c r="G23" s="144" t="s">
        <v>42</v>
      </c>
      <c r="H23" s="4"/>
    </row>
    <row r="24" spans="1:8" ht="51" x14ac:dyDescent="0.2">
      <c r="A24" s="4">
        <v>21</v>
      </c>
      <c r="B24" s="132" t="s">
        <v>217</v>
      </c>
      <c r="C24" s="80" t="s">
        <v>215</v>
      </c>
      <c r="D24" s="44" t="s">
        <v>99</v>
      </c>
      <c r="E24" s="39" t="s">
        <v>30</v>
      </c>
      <c r="F24" s="4"/>
      <c r="G24" s="144" t="s">
        <v>42</v>
      </c>
      <c r="H24" s="4"/>
    </row>
    <row r="25" spans="1:8" s="36" customFormat="1" ht="51" x14ac:dyDescent="0.2">
      <c r="A25" s="72">
        <v>22</v>
      </c>
      <c r="B25" s="133" t="s">
        <v>218</v>
      </c>
      <c r="C25" s="80" t="s">
        <v>213</v>
      </c>
      <c r="D25" s="70" t="s">
        <v>349</v>
      </c>
      <c r="E25" s="71" t="s">
        <v>30</v>
      </c>
      <c r="F25" s="72"/>
      <c r="G25" s="143" t="s">
        <v>42</v>
      </c>
      <c r="H25" s="72"/>
    </row>
    <row r="26" spans="1:8" s="36" customFormat="1" ht="51" x14ac:dyDescent="0.2">
      <c r="A26" s="72">
        <v>23</v>
      </c>
      <c r="B26" s="133" t="s">
        <v>219</v>
      </c>
      <c r="C26" s="80" t="s">
        <v>213</v>
      </c>
      <c r="D26" s="70" t="s">
        <v>281</v>
      </c>
      <c r="E26" s="71" t="s">
        <v>30</v>
      </c>
      <c r="F26" s="72"/>
      <c r="G26" s="143" t="s">
        <v>42</v>
      </c>
      <c r="H26" s="72"/>
    </row>
    <row r="27" spans="1:8" s="36" customFormat="1" ht="63.75" x14ac:dyDescent="0.2">
      <c r="A27" s="72">
        <v>24</v>
      </c>
      <c r="B27" s="133" t="s">
        <v>220</v>
      </c>
      <c r="C27" s="80" t="s">
        <v>213</v>
      </c>
      <c r="D27" s="70" t="s">
        <v>282</v>
      </c>
      <c r="E27" s="71" t="s">
        <v>30</v>
      </c>
      <c r="F27" s="72"/>
      <c r="G27" s="143" t="s">
        <v>42</v>
      </c>
      <c r="H27" s="72"/>
    </row>
    <row r="28" spans="1:8" s="36" customFormat="1" ht="63.75" x14ac:dyDescent="0.2">
      <c r="A28" s="72">
        <v>25</v>
      </c>
      <c r="B28" s="133" t="s">
        <v>221</v>
      </c>
      <c r="C28" s="80" t="s">
        <v>213</v>
      </c>
      <c r="D28" s="70" t="s">
        <v>352</v>
      </c>
      <c r="E28" s="71" t="s">
        <v>30</v>
      </c>
      <c r="F28" s="72"/>
      <c r="G28" s="143" t="s">
        <v>42</v>
      </c>
      <c r="H28" s="72"/>
    </row>
    <row r="29" spans="1:8" ht="51" x14ac:dyDescent="0.2">
      <c r="A29" s="4">
        <v>26</v>
      </c>
      <c r="B29" s="132" t="s">
        <v>222</v>
      </c>
      <c r="C29" s="80" t="s">
        <v>213</v>
      </c>
      <c r="D29" s="44" t="s">
        <v>283</v>
      </c>
      <c r="E29" s="39" t="s">
        <v>30</v>
      </c>
      <c r="F29" s="4"/>
      <c r="G29" s="144" t="s">
        <v>42</v>
      </c>
      <c r="H29" s="4"/>
    </row>
    <row r="30" spans="1:8" ht="63.75" x14ac:dyDescent="0.2">
      <c r="A30" s="4">
        <v>27</v>
      </c>
      <c r="B30" s="132" t="s">
        <v>223</v>
      </c>
      <c r="C30" s="80" t="s">
        <v>213</v>
      </c>
      <c r="D30" s="44" t="s">
        <v>224</v>
      </c>
      <c r="E30" s="39" t="s">
        <v>30</v>
      </c>
      <c r="F30" s="4"/>
      <c r="G30" s="144" t="s">
        <v>42</v>
      </c>
      <c r="H30" s="4"/>
    </row>
    <row r="31" spans="1:8" ht="63.75" x14ac:dyDescent="0.2">
      <c r="A31" s="4">
        <v>28</v>
      </c>
      <c r="B31" s="132" t="s">
        <v>225</v>
      </c>
      <c r="C31" s="80" t="s">
        <v>213</v>
      </c>
      <c r="D31" s="44" t="s">
        <v>226</v>
      </c>
      <c r="E31" s="39" t="s">
        <v>30</v>
      </c>
      <c r="F31" s="4"/>
      <c r="G31" s="144" t="s">
        <v>42</v>
      </c>
      <c r="H31" s="4"/>
    </row>
    <row r="32" spans="1:8" s="36" customFormat="1" ht="51" x14ac:dyDescent="0.2">
      <c r="A32" s="72">
        <v>29</v>
      </c>
      <c r="B32" s="133" t="s">
        <v>284</v>
      </c>
      <c r="C32" s="80" t="s">
        <v>199</v>
      </c>
      <c r="D32" s="70" t="s">
        <v>286</v>
      </c>
      <c r="E32" s="71" t="s">
        <v>30</v>
      </c>
      <c r="F32" s="72"/>
      <c r="G32" s="143" t="s">
        <v>42</v>
      </c>
      <c r="H32" s="72"/>
    </row>
    <row r="33" spans="1:8" s="36" customFormat="1" ht="51" x14ac:dyDescent="0.2">
      <c r="A33" s="72">
        <v>30</v>
      </c>
      <c r="B33" s="133" t="s">
        <v>227</v>
      </c>
      <c r="C33" s="80" t="s">
        <v>215</v>
      </c>
      <c r="D33" s="70" t="s">
        <v>285</v>
      </c>
      <c r="E33" s="71" t="s">
        <v>30</v>
      </c>
      <c r="F33" s="72"/>
      <c r="G33" s="143" t="s">
        <v>42</v>
      </c>
      <c r="H33" s="72"/>
    </row>
    <row r="34" spans="1:8" ht="51" x14ac:dyDescent="0.2">
      <c r="A34" s="4">
        <v>31</v>
      </c>
      <c r="B34" s="132" t="s">
        <v>228</v>
      </c>
      <c r="C34" s="80" t="s">
        <v>215</v>
      </c>
      <c r="D34" s="44" t="s">
        <v>229</v>
      </c>
      <c r="E34" s="39" t="s">
        <v>30</v>
      </c>
      <c r="F34" s="4"/>
      <c r="G34" s="141" t="s">
        <v>42</v>
      </c>
      <c r="H34" s="4"/>
    </row>
    <row r="35" spans="1:8" ht="51" x14ac:dyDescent="0.2">
      <c r="A35" s="4">
        <v>32</v>
      </c>
      <c r="B35" s="132" t="s">
        <v>230</v>
      </c>
      <c r="C35" s="80" t="s">
        <v>215</v>
      </c>
      <c r="D35" s="44" t="s">
        <v>231</v>
      </c>
      <c r="E35" s="39" t="s">
        <v>30</v>
      </c>
      <c r="F35" s="4"/>
      <c r="G35" s="141" t="s">
        <v>42</v>
      </c>
      <c r="H35" s="4"/>
    </row>
    <row r="36" spans="1:8" ht="51" x14ac:dyDescent="0.2">
      <c r="A36" s="4">
        <v>33</v>
      </c>
      <c r="B36" s="132" t="s">
        <v>232</v>
      </c>
      <c r="C36" s="80" t="s">
        <v>213</v>
      </c>
      <c r="D36" s="70" t="s">
        <v>233</v>
      </c>
      <c r="E36" s="39" t="s">
        <v>30</v>
      </c>
      <c r="F36" s="4"/>
      <c r="G36" s="141" t="s">
        <v>42</v>
      </c>
      <c r="H36" s="4"/>
    </row>
    <row r="37" spans="1:8" ht="51" x14ac:dyDescent="0.2">
      <c r="A37" s="4">
        <v>34</v>
      </c>
      <c r="B37" s="132" t="s">
        <v>234</v>
      </c>
      <c r="C37" s="80" t="s">
        <v>213</v>
      </c>
      <c r="D37" s="70" t="s">
        <v>235</v>
      </c>
      <c r="E37" s="39" t="s">
        <v>30</v>
      </c>
      <c r="F37" s="4"/>
      <c r="G37" s="141" t="s">
        <v>42</v>
      </c>
      <c r="H37" s="4"/>
    </row>
    <row r="38" spans="1:8" ht="51" x14ac:dyDescent="0.2">
      <c r="A38" s="4">
        <v>35</v>
      </c>
      <c r="B38" s="132" t="s">
        <v>351</v>
      </c>
      <c r="C38" s="80" t="s">
        <v>213</v>
      </c>
      <c r="D38" s="44" t="s">
        <v>236</v>
      </c>
      <c r="E38" s="39" t="s">
        <v>30</v>
      </c>
      <c r="F38" s="4"/>
      <c r="G38" s="141" t="s">
        <v>42</v>
      </c>
      <c r="H38" s="4"/>
    </row>
    <row r="39" spans="1:8" ht="63.75" x14ac:dyDescent="0.2">
      <c r="A39" s="4">
        <v>36</v>
      </c>
      <c r="B39" s="132" t="s">
        <v>237</v>
      </c>
      <c r="C39" s="80" t="s">
        <v>213</v>
      </c>
      <c r="D39" s="44" t="s">
        <v>183</v>
      </c>
      <c r="E39" s="39" t="s">
        <v>30</v>
      </c>
      <c r="F39" s="4"/>
      <c r="G39" s="141" t="s">
        <v>42</v>
      </c>
      <c r="H39" s="4"/>
    </row>
    <row r="40" spans="1:8" ht="63.75" x14ac:dyDescent="0.2">
      <c r="A40" s="4">
        <v>37</v>
      </c>
      <c r="B40" s="132" t="s">
        <v>238</v>
      </c>
      <c r="C40" s="80" t="s">
        <v>213</v>
      </c>
      <c r="D40" s="44" t="s">
        <v>183</v>
      </c>
      <c r="E40" s="39" t="s">
        <v>30</v>
      </c>
      <c r="F40" s="4"/>
      <c r="G40" s="141" t="s">
        <v>42</v>
      </c>
      <c r="H40" s="4"/>
    </row>
    <row r="41" spans="1:8" s="36" customFormat="1" ht="63.75" x14ac:dyDescent="0.2">
      <c r="A41" s="72">
        <v>38</v>
      </c>
      <c r="B41" s="133" t="s">
        <v>239</v>
      </c>
      <c r="C41" s="80" t="s">
        <v>213</v>
      </c>
      <c r="D41" s="70" t="s">
        <v>350</v>
      </c>
      <c r="E41" s="71" t="s">
        <v>30</v>
      </c>
      <c r="F41" s="72"/>
      <c r="G41" s="142" t="s">
        <v>42</v>
      </c>
      <c r="H41" s="72"/>
    </row>
    <row r="42" spans="1:8" ht="51" x14ac:dyDescent="0.2">
      <c r="A42" s="4">
        <v>39</v>
      </c>
      <c r="B42" s="132" t="s">
        <v>240</v>
      </c>
      <c r="C42" s="80" t="s">
        <v>213</v>
      </c>
      <c r="D42" s="44" t="s">
        <v>241</v>
      </c>
      <c r="E42" s="39" t="s">
        <v>30</v>
      </c>
      <c r="F42" s="4"/>
      <c r="G42" s="141" t="s">
        <v>42</v>
      </c>
      <c r="H42" s="4"/>
    </row>
    <row r="43" spans="1:8" ht="51" x14ac:dyDescent="0.2">
      <c r="A43" s="4">
        <v>40</v>
      </c>
      <c r="B43" s="132" t="s">
        <v>242</v>
      </c>
      <c r="C43" s="80" t="s">
        <v>213</v>
      </c>
      <c r="D43" s="44" t="s">
        <v>243</v>
      </c>
      <c r="E43" s="39" t="s">
        <v>30</v>
      </c>
      <c r="F43" s="4"/>
      <c r="G43" s="141" t="s">
        <v>42</v>
      </c>
      <c r="H43" s="4"/>
    </row>
    <row r="44" spans="1:8" ht="51" x14ac:dyDescent="0.2">
      <c r="A44" s="4">
        <v>41</v>
      </c>
      <c r="B44" s="132" t="s">
        <v>244</v>
      </c>
      <c r="C44" s="80" t="s">
        <v>213</v>
      </c>
      <c r="D44" s="44" t="s">
        <v>245</v>
      </c>
      <c r="E44" s="39" t="s">
        <v>30</v>
      </c>
      <c r="F44" s="4"/>
      <c r="G44" s="141" t="s">
        <v>42</v>
      </c>
      <c r="H44" s="4"/>
    </row>
    <row r="45" spans="1:8" ht="63.75" x14ac:dyDescent="0.2">
      <c r="A45" s="4">
        <v>42</v>
      </c>
      <c r="B45" s="132" t="s">
        <v>246</v>
      </c>
      <c r="C45" s="80" t="s">
        <v>213</v>
      </c>
      <c r="D45" s="44" t="s">
        <v>247</v>
      </c>
      <c r="E45" s="39" t="s">
        <v>30</v>
      </c>
      <c r="F45" s="4"/>
      <c r="G45" s="141" t="s">
        <v>42</v>
      </c>
      <c r="H45" s="4"/>
    </row>
    <row r="46" spans="1:8" ht="63.75" x14ac:dyDescent="0.2">
      <c r="A46" s="4">
        <v>43</v>
      </c>
      <c r="B46" s="132" t="s">
        <v>248</v>
      </c>
      <c r="C46" s="80" t="s">
        <v>213</v>
      </c>
      <c r="D46" s="44" t="s">
        <v>249</v>
      </c>
      <c r="E46" s="39" t="s">
        <v>30</v>
      </c>
      <c r="F46" s="4"/>
      <c r="G46" s="141" t="s">
        <v>42</v>
      </c>
      <c r="H46" s="4"/>
    </row>
    <row r="47" spans="1:8" ht="63.75" x14ac:dyDescent="0.2">
      <c r="A47" s="4">
        <v>44</v>
      </c>
      <c r="B47" s="132" t="s">
        <v>250</v>
      </c>
      <c r="C47" s="80" t="s">
        <v>213</v>
      </c>
      <c r="D47" s="70" t="s">
        <v>251</v>
      </c>
      <c r="E47" s="39" t="s">
        <v>30</v>
      </c>
      <c r="F47" s="4"/>
      <c r="G47" s="141" t="s">
        <v>42</v>
      </c>
      <c r="H47" s="4"/>
    </row>
    <row r="48" spans="1:8" ht="63.75" x14ac:dyDescent="0.2">
      <c r="A48" s="4">
        <v>45</v>
      </c>
      <c r="B48" s="132" t="s">
        <v>373</v>
      </c>
      <c r="C48" s="80" t="s">
        <v>213</v>
      </c>
      <c r="D48" s="70" t="s">
        <v>252</v>
      </c>
      <c r="E48" s="39" t="s">
        <v>30</v>
      </c>
      <c r="F48" s="4"/>
      <c r="G48" s="141" t="s">
        <v>42</v>
      </c>
      <c r="H48" s="4"/>
    </row>
    <row r="49" spans="1:8" ht="63.75" x14ac:dyDescent="0.2">
      <c r="A49" s="4">
        <v>46</v>
      </c>
      <c r="B49" s="132" t="s">
        <v>253</v>
      </c>
      <c r="C49" s="80" t="s">
        <v>213</v>
      </c>
      <c r="D49" s="74" t="s">
        <v>252</v>
      </c>
      <c r="E49" s="39" t="s">
        <v>30</v>
      </c>
      <c r="F49" s="4"/>
      <c r="G49" s="141" t="s">
        <v>42</v>
      </c>
      <c r="H49" s="4"/>
    </row>
    <row r="50" spans="1:8" ht="63.75" x14ac:dyDescent="0.2">
      <c r="A50" s="4">
        <v>47</v>
      </c>
      <c r="B50" s="132" t="s">
        <v>254</v>
      </c>
      <c r="C50" s="80" t="s">
        <v>213</v>
      </c>
      <c r="D50" s="70" t="s">
        <v>252</v>
      </c>
      <c r="E50" s="39" t="s">
        <v>30</v>
      </c>
      <c r="F50" s="4"/>
      <c r="G50" s="141" t="s">
        <v>42</v>
      </c>
      <c r="H50" s="4"/>
    </row>
    <row r="51" spans="1:8" ht="63.75" x14ac:dyDescent="0.2">
      <c r="A51" s="4">
        <v>48</v>
      </c>
      <c r="B51" s="132" t="s">
        <v>255</v>
      </c>
      <c r="C51" s="80" t="s">
        <v>213</v>
      </c>
      <c r="D51" s="70" t="s">
        <v>256</v>
      </c>
      <c r="E51" s="39" t="s">
        <v>30</v>
      </c>
      <c r="F51" s="4"/>
      <c r="G51" s="141" t="s">
        <v>42</v>
      </c>
      <c r="H51" s="4"/>
    </row>
    <row r="52" spans="1:8" ht="63.75" x14ac:dyDescent="0.2">
      <c r="A52" s="4">
        <v>49</v>
      </c>
      <c r="B52" s="132" t="s">
        <v>255</v>
      </c>
      <c r="C52" s="80" t="s">
        <v>213</v>
      </c>
      <c r="D52" s="70" t="s">
        <v>256</v>
      </c>
      <c r="E52" s="39" t="s">
        <v>30</v>
      </c>
      <c r="F52" s="4"/>
      <c r="G52" s="141" t="s">
        <v>42</v>
      </c>
      <c r="H52" s="4"/>
    </row>
    <row r="53" spans="1:8" ht="63.75" x14ac:dyDescent="0.2">
      <c r="A53" s="4">
        <v>50</v>
      </c>
      <c r="B53" s="132" t="s">
        <v>254</v>
      </c>
      <c r="C53" s="80" t="s">
        <v>213</v>
      </c>
      <c r="D53" s="70" t="s">
        <v>256</v>
      </c>
      <c r="E53" s="39" t="s">
        <v>30</v>
      </c>
      <c r="F53" s="4"/>
      <c r="G53" s="141" t="s">
        <v>42</v>
      </c>
      <c r="H53" s="4"/>
    </row>
    <row r="54" spans="1:8" ht="63.75" x14ac:dyDescent="0.2">
      <c r="A54" s="4">
        <v>51</v>
      </c>
      <c r="B54" s="132" t="s">
        <v>254</v>
      </c>
      <c r="C54" s="80" t="s">
        <v>213</v>
      </c>
      <c r="D54" s="70" t="s">
        <v>256</v>
      </c>
      <c r="E54" s="39" t="s">
        <v>30</v>
      </c>
      <c r="F54" s="4"/>
      <c r="G54" s="141" t="s">
        <v>42</v>
      </c>
      <c r="H54" s="4"/>
    </row>
    <row r="55" spans="1:8" ht="63.75" x14ac:dyDescent="0.2">
      <c r="A55" s="4">
        <v>52</v>
      </c>
      <c r="B55" s="132" t="s">
        <v>254</v>
      </c>
      <c r="C55" s="80" t="s">
        <v>213</v>
      </c>
      <c r="D55" s="74" t="s">
        <v>374</v>
      </c>
      <c r="E55" s="39" t="s">
        <v>30</v>
      </c>
      <c r="F55" s="4"/>
      <c r="G55" s="141" t="s">
        <v>42</v>
      </c>
      <c r="H55" s="4"/>
    </row>
    <row r="56" spans="1:8" ht="51" x14ac:dyDescent="0.2">
      <c r="A56" s="4">
        <v>53</v>
      </c>
      <c r="B56" s="132" t="s">
        <v>257</v>
      </c>
      <c r="C56" s="80" t="s">
        <v>213</v>
      </c>
      <c r="D56" s="44" t="s">
        <v>258</v>
      </c>
      <c r="E56" s="39" t="s">
        <v>30</v>
      </c>
      <c r="F56" s="4"/>
      <c r="G56" s="141" t="s">
        <v>42</v>
      </c>
      <c r="H56" s="4"/>
    </row>
    <row r="57" spans="1:8" ht="51" x14ac:dyDescent="0.2">
      <c r="A57" s="4">
        <v>54</v>
      </c>
      <c r="B57" s="132" t="s">
        <v>287</v>
      </c>
      <c r="C57" s="80" t="s">
        <v>259</v>
      </c>
      <c r="D57" s="44" t="s">
        <v>260</v>
      </c>
      <c r="E57" s="39" t="s">
        <v>30</v>
      </c>
      <c r="F57" s="4"/>
      <c r="G57" s="141" t="s">
        <v>42</v>
      </c>
      <c r="H57" s="4"/>
    </row>
    <row r="58" spans="1:8" ht="63.75" x14ac:dyDescent="0.2">
      <c r="A58" s="4">
        <v>55</v>
      </c>
      <c r="B58" s="132" t="s">
        <v>261</v>
      </c>
      <c r="C58" s="80" t="s">
        <v>215</v>
      </c>
      <c r="D58" s="44" t="s">
        <v>262</v>
      </c>
      <c r="E58" s="39" t="s">
        <v>30</v>
      </c>
      <c r="F58" s="4"/>
      <c r="G58" s="141" t="s">
        <v>42</v>
      </c>
      <c r="H58" s="4"/>
    </row>
    <row r="59" spans="1:8" ht="63.75" x14ac:dyDescent="0.2">
      <c r="A59" s="4">
        <v>56</v>
      </c>
      <c r="B59" s="132" t="s">
        <v>288</v>
      </c>
      <c r="C59" s="80" t="s">
        <v>263</v>
      </c>
      <c r="D59" s="44" t="s">
        <v>264</v>
      </c>
      <c r="E59" s="39" t="s">
        <v>30</v>
      </c>
      <c r="F59" s="4"/>
      <c r="G59" s="141" t="s">
        <v>42</v>
      </c>
      <c r="H59" s="4"/>
    </row>
    <row r="60" spans="1:8" ht="63.75" x14ac:dyDescent="0.2">
      <c r="A60" s="4">
        <v>57</v>
      </c>
      <c r="B60" s="132" t="s">
        <v>265</v>
      </c>
      <c r="C60" s="80" t="s">
        <v>199</v>
      </c>
      <c r="D60" s="44" t="s">
        <v>266</v>
      </c>
      <c r="E60" s="39" t="s">
        <v>30</v>
      </c>
      <c r="F60" s="4"/>
      <c r="G60" s="141" t="s">
        <v>42</v>
      </c>
      <c r="H60" s="4"/>
    </row>
    <row r="61" spans="1:8" s="36" customFormat="1" ht="51" x14ac:dyDescent="0.2">
      <c r="A61" s="72">
        <v>58</v>
      </c>
      <c r="B61" s="133" t="s">
        <v>267</v>
      </c>
      <c r="C61" s="80" t="s">
        <v>199</v>
      </c>
      <c r="D61" s="70" t="s">
        <v>289</v>
      </c>
      <c r="E61" s="71" t="s">
        <v>30</v>
      </c>
      <c r="F61" s="72"/>
      <c r="G61" s="142" t="s">
        <v>42</v>
      </c>
      <c r="H61" s="72"/>
    </row>
    <row r="62" spans="1:8" ht="63.75" x14ac:dyDescent="0.2">
      <c r="A62" s="4">
        <v>59</v>
      </c>
      <c r="B62" s="132" t="s">
        <v>269</v>
      </c>
      <c r="C62" s="80" t="s">
        <v>213</v>
      </c>
      <c r="D62" s="44" t="s">
        <v>210</v>
      </c>
      <c r="E62" s="39" t="s">
        <v>30</v>
      </c>
      <c r="F62" s="4"/>
      <c r="G62" s="141" t="s">
        <v>42</v>
      </c>
      <c r="H62" s="4"/>
    </row>
    <row r="63" spans="1:8" ht="63.75" x14ac:dyDescent="0.2">
      <c r="A63" s="4">
        <v>60</v>
      </c>
      <c r="B63" s="132" t="s">
        <v>268</v>
      </c>
      <c r="C63" s="80" t="s">
        <v>213</v>
      </c>
      <c r="D63" s="44" t="s">
        <v>203</v>
      </c>
      <c r="E63" s="39" t="s">
        <v>30</v>
      </c>
      <c r="F63" s="4"/>
      <c r="G63" s="141" t="s">
        <v>42</v>
      </c>
      <c r="H63" s="4"/>
    </row>
    <row r="64" spans="1:8" ht="63.75" x14ac:dyDescent="0.2">
      <c r="A64" s="4">
        <v>61</v>
      </c>
      <c r="B64" s="132" t="s">
        <v>270</v>
      </c>
      <c r="C64" s="80" t="s">
        <v>215</v>
      </c>
      <c r="D64" s="44" t="s">
        <v>203</v>
      </c>
      <c r="E64" s="39" t="s">
        <v>30</v>
      </c>
      <c r="F64" s="4"/>
      <c r="G64" s="141" t="s">
        <v>42</v>
      </c>
      <c r="H64" s="4"/>
    </row>
    <row r="65" spans="1:8" ht="51" x14ac:dyDescent="0.2">
      <c r="A65" s="4">
        <v>62</v>
      </c>
      <c r="B65" s="132" t="s">
        <v>324</v>
      </c>
      <c r="C65" s="80" t="s">
        <v>271</v>
      </c>
      <c r="D65" s="44" t="s">
        <v>325</v>
      </c>
      <c r="E65" s="39" t="s">
        <v>30</v>
      </c>
      <c r="F65" s="4"/>
      <c r="G65" s="141" t="s">
        <v>42</v>
      </c>
      <c r="H65" s="4"/>
    </row>
    <row r="66" spans="1:8" ht="51" x14ac:dyDescent="0.2">
      <c r="A66" s="4">
        <v>63</v>
      </c>
      <c r="B66" s="132" t="s">
        <v>326</v>
      </c>
      <c r="C66" s="80" t="s">
        <v>271</v>
      </c>
      <c r="D66" s="44" t="s">
        <v>327</v>
      </c>
      <c r="E66" s="39" t="s">
        <v>30</v>
      </c>
      <c r="F66" s="4"/>
      <c r="G66" s="141" t="s">
        <v>42</v>
      </c>
      <c r="H66" s="4"/>
    </row>
    <row r="67" spans="1:8" ht="51" x14ac:dyDescent="0.2">
      <c r="A67" s="4">
        <v>64</v>
      </c>
      <c r="B67" s="132" t="s">
        <v>328</v>
      </c>
      <c r="C67" s="80" t="s">
        <v>271</v>
      </c>
      <c r="D67" s="44" t="s">
        <v>329</v>
      </c>
      <c r="E67" s="39" t="s">
        <v>30</v>
      </c>
      <c r="F67" s="4"/>
      <c r="G67" s="141" t="s">
        <v>42</v>
      </c>
      <c r="H67" s="4"/>
    </row>
    <row r="68" spans="1:8" ht="51" x14ac:dyDescent="0.2">
      <c r="A68" s="4">
        <v>65</v>
      </c>
      <c r="B68" s="132" t="s">
        <v>324</v>
      </c>
      <c r="C68" s="80" t="s">
        <v>271</v>
      </c>
      <c r="D68" s="44" t="s">
        <v>325</v>
      </c>
      <c r="E68" s="39" t="s">
        <v>30</v>
      </c>
      <c r="F68" s="4"/>
      <c r="G68" s="141" t="s">
        <v>42</v>
      </c>
      <c r="H68" s="4"/>
    </row>
    <row r="69" spans="1:8" ht="51" x14ac:dyDescent="0.2">
      <c r="A69" s="4">
        <v>66</v>
      </c>
      <c r="B69" s="132" t="s">
        <v>326</v>
      </c>
      <c r="C69" s="80" t="s">
        <v>271</v>
      </c>
      <c r="D69" s="44" t="s">
        <v>327</v>
      </c>
      <c r="E69" s="39" t="s">
        <v>30</v>
      </c>
      <c r="F69" s="4"/>
      <c r="G69" s="141" t="s">
        <v>42</v>
      </c>
      <c r="H69" s="4"/>
    </row>
    <row r="70" spans="1:8" ht="51" x14ac:dyDescent="0.2">
      <c r="A70" s="4">
        <v>67</v>
      </c>
      <c r="B70" s="132" t="s">
        <v>328</v>
      </c>
      <c r="C70" s="80" t="s">
        <v>271</v>
      </c>
      <c r="D70" s="44" t="s">
        <v>329</v>
      </c>
      <c r="E70" s="39" t="s">
        <v>30</v>
      </c>
      <c r="F70" s="4"/>
      <c r="G70" s="141" t="s">
        <v>42</v>
      </c>
      <c r="H70" s="4"/>
    </row>
    <row r="71" spans="1:8" ht="51" x14ac:dyDescent="0.2">
      <c r="A71" s="4">
        <v>68</v>
      </c>
      <c r="B71" s="132" t="s">
        <v>330</v>
      </c>
      <c r="C71" s="80" t="s">
        <v>271</v>
      </c>
      <c r="D71" s="44" t="s">
        <v>279</v>
      </c>
      <c r="E71" s="39" t="s">
        <v>30</v>
      </c>
      <c r="F71" s="4"/>
      <c r="G71" s="141" t="s">
        <v>42</v>
      </c>
      <c r="H71" s="4"/>
    </row>
    <row r="72" spans="1:8" ht="51" customHeight="1" x14ac:dyDescent="0.2">
      <c r="A72" s="4">
        <v>69</v>
      </c>
      <c r="B72" s="134" t="s">
        <v>331</v>
      </c>
      <c r="C72" s="81" t="s">
        <v>271</v>
      </c>
      <c r="D72" s="50" t="s">
        <v>332</v>
      </c>
      <c r="E72" s="51" t="s">
        <v>30</v>
      </c>
      <c r="F72" s="52"/>
      <c r="G72" s="145" t="s">
        <v>42</v>
      </c>
      <c r="H72" s="52"/>
    </row>
    <row r="73" spans="1:8" s="79" customFormat="1" ht="51" x14ac:dyDescent="0.2">
      <c r="A73" s="75">
        <v>70</v>
      </c>
      <c r="B73" s="76" t="s">
        <v>375</v>
      </c>
      <c r="C73" s="77" t="s">
        <v>376</v>
      </c>
      <c r="D73" s="78" t="s">
        <v>377</v>
      </c>
      <c r="E73" s="39" t="s">
        <v>30</v>
      </c>
      <c r="F73" s="75"/>
      <c r="G73" s="146" t="s">
        <v>42</v>
      </c>
      <c r="H73" s="75"/>
    </row>
    <row r="74" spans="1:8" ht="18" x14ac:dyDescent="0.25">
      <c r="A74" s="4"/>
      <c r="B74" s="54" t="s">
        <v>40</v>
      </c>
      <c r="C74" s="4"/>
      <c r="D74" s="82" t="s">
        <v>378</v>
      </c>
      <c r="E74" s="4"/>
      <c r="F74" s="4"/>
      <c r="G74" s="4"/>
      <c r="H74" s="4"/>
    </row>
  </sheetData>
  <mergeCells count="1">
    <mergeCell ref="C2:H2"/>
  </mergeCells>
  <phoneticPr fontId="1" type="noConversion"/>
  <pageMargins left="0.78740157480314965" right="0.39370078740157483" top="0.78740157480314965" bottom="0.39370078740157483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N85"/>
  <sheetViews>
    <sheetView topLeftCell="B25" workbookViewId="0">
      <selection activeCell="K60" sqref="K60"/>
    </sheetView>
  </sheetViews>
  <sheetFormatPr defaultRowHeight="12.75" x14ac:dyDescent="0.2"/>
  <sheetData>
    <row r="12" spans="2:14" ht="23.25" x14ac:dyDescent="0.35">
      <c r="B12" s="126" t="s">
        <v>393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</row>
    <row r="13" spans="2:14" ht="23.25" x14ac:dyDescent="0.35"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2:14" ht="58.5" customHeight="1" x14ac:dyDescent="0.35">
      <c r="B14" s="125" t="s">
        <v>392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</row>
    <row r="41" spans="2:14" ht="23.25" x14ac:dyDescent="0.35">
      <c r="B41" s="126" t="s">
        <v>10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</row>
    <row r="43" spans="2:14" ht="23.25" x14ac:dyDescent="0.35">
      <c r="B43" s="125" t="s">
        <v>402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</row>
    <row r="79" spans="2:14" ht="23.25" x14ac:dyDescent="0.35">
      <c r="B79" s="126" t="s">
        <v>388</v>
      </c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</row>
    <row r="84" spans="3:11" ht="3.75" customHeight="1" x14ac:dyDescent="0.2"/>
    <row r="85" spans="3:11" ht="65.25" customHeight="1" x14ac:dyDescent="0.35">
      <c r="C85" s="127" t="s">
        <v>389</v>
      </c>
      <c r="D85" s="127"/>
      <c r="E85" s="127"/>
      <c r="F85" s="127"/>
      <c r="G85" s="127"/>
      <c r="H85" s="127"/>
      <c r="I85" s="127"/>
      <c r="J85" s="127"/>
      <c r="K85" s="127"/>
    </row>
  </sheetData>
  <mergeCells count="6">
    <mergeCell ref="B43:N43"/>
    <mergeCell ref="B79:N79"/>
    <mergeCell ref="C85:K85"/>
    <mergeCell ref="B12:N12"/>
    <mergeCell ref="B14:N14"/>
    <mergeCell ref="B41:N41"/>
  </mergeCells>
  <phoneticPr fontId="1" type="noConversion"/>
  <pageMargins left="0.78740157480314965" right="0.78740157480314965" top="0.78740157480314965" bottom="0.78740157480314965" header="0.31496062992125984" footer="0.31496062992125984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B1" zoomScaleNormal="100" zoomScaleSheetLayoutView="82" workbookViewId="0">
      <selection activeCell="J10" sqref="J10"/>
    </sheetView>
  </sheetViews>
  <sheetFormatPr defaultRowHeight="12.75" x14ac:dyDescent="0.2"/>
  <cols>
    <col min="1" max="1" width="4.5703125" hidden="1" customWidth="1"/>
    <col min="2" max="2" width="3.140625" customWidth="1"/>
    <col min="3" max="3" width="25.85546875" customWidth="1"/>
    <col min="4" max="4" width="20.28515625" customWidth="1"/>
    <col min="5" max="5" width="20.85546875" customWidth="1"/>
    <col min="6" max="6" width="19.7109375" customWidth="1"/>
    <col min="7" max="7" width="14.28515625" customWidth="1"/>
    <col min="8" max="8" width="17" customWidth="1"/>
    <col min="9" max="9" width="14.42578125" customWidth="1"/>
    <col min="10" max="10" width="15.28515625" customWidth="1"/>
  </cols>
  <sheetData>
    <row r="1" spans="2:13" ht="27" customHeight="1" x14ac:dyDescent="0.2">
      <c r="C1" s="128" t="s">
        <v>395</v>
      </c>
      <c r="D1" s="129"/>
      <c r="E1" s="129"/>
      <c r="F1" s="129"/>
      <c r="G1" s="129"/>
      <c r="H1" s="129"/>
      <c r="I1" s="129"/>
      <c r="J1" s="129"/>
      <c r="K1" s="129"/>
      <c r="L1" s="129"/>
    </row>
    <row r="4" spans="2:13" x14ac:dyDescent="0.2">
      <c r="C4" s="130" t="s">
        <v>14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2:13" x14ac:dyDescent="0.2"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</row>
    <row r="6" spans="2:13" ht="178.5" x14ac:dyDescent="0.2">
      <c r="B6" s="4"/>
      <c r="C6" s="2" t="s">
        <v>15</v>
      </c>
      <c r="D6" s="2" t="s">
        <v>16</v>
      </c>
      <c r="E6" s="2" t="s">
        <v>17</v>
      </c>
      <c r="F6" s="2" t="s">
        <v>21</v>
      </c>
      <c r="G6" s="2" t="s">
        <v>18</v>
      </c>
      <c r="H6" s="2" t="s">
        <v>19</v>
      </c>
      <c r="I6" s="2" t="s">
        <v>32</v>
      </c>
      <c r="J6" s="2" t="s">
        <v>20</v>
      </c>
    </row>
    <row r="7" spans="2:13" ht="38.25" x14ac:dyDescent="0.2">
      <c r="B7" s="14">
        <v>1</v>
      </c>
      <c r="C7" s="28" t="s">
        <v>42</v>
      </c>
      <c r="D7" s="29" t="s">
        <v>301</v>
      </c>
      <c r="E7" s="29" t="s">
        <v>308</v>
      </c>
      <c r="F7" s="5" t="s">
        <v>297</v>
      </c>
      <c r="G7" s="5" t="s">
        <v>31</v>
      </c>
      <c r="H7" s="5" t="s">
        <v>31</v>
      </c>
      <c r="I7" s="5"/>
      <c r="J7" s="84" t="s">
        <v>403</v>
      </c>
      <c r="K7" s="12"/>
    </row>
    <row r="8" spans="2:13" ht="38.25" x14ac:dyDescent="0.2">
      <c r="B8" s="14">
        <v>2</v>
      </c>
      <c r="C8" s="28" t="s">
        <v>299</v>
      </c>
      <c r="D8" s="29" t="s">
        <v>300</v>
      </c>
      <c r="E8" s="5" t="s">
        <v>307</v>
      </c>
      <c r="F8" s="5" t="s">
        <v>298</v>
      </c>
      <c r="G8" s="5" t="s">
        <v>31</v>
      </c>
      <c r="H8" s="5" t="s">
        <v>31</v>
      </c>
      <c r="I8" s="5"/>
      <c r="J8" s="5" t="s">
        <v>29</v>
      </c>
      <c r="K8" s="12"/>
    </row>
    <row r="9" spans="2:13" ht="76.5" x14ac:dyDescent="0.2">
      <c r="B9" s="14">
        <v>3</v>
      </c>
      <c r="C9" s="28" t="s">
        <v>305</v>
      </c>
      <c r="D9" s="29" t="s">
        <v>302</v>
      </c>
      <c r="E9" s="29" t="s">
        <v>306</v>
      </c>
      <c r="F9" s="5" t="s">
        <v>309</v>
      </c>
      <c r="G9" s="5" t="s">
        <v>31</v>
      </c>
      <c r="H9" s="5" t="s">
        <v>31</v>
      </c>
      <c r="I9" s="5"/>
      <c r="J9" s="84" t="s">
        <v>404</v>
      </c>
      <c r="K9" s="12"/>
    </row>
    <row r="10" spans="2:13" ht="38.25" x14ac:dyDescent="0.2">
      <c r="B10" s="15">
        <v>4</v>
      </c>
      <c r="C10" s="83" t="s">
        <v>379</v>
      </c>
      <c r="D10" s="84" t="s">
        <v>300</v>
      </c>
      <c r="E10" s="85" t="s">
        <v>380</v>
      </c>
      <c r="F10" s="4"/>
      <c r="G10" s="4">
        <v>0</v>
      </c>
      <c r="H10" s="4">
        <v>0</v>
      </c>
      <c r="I10" s="4"/>
      <c r="J10" s="86">
        <v>6</v>
      </c>
    </row>
    <row r="11" spans="2:13" x14ac:dyDescent="0.2">
      <c r="B11" s="87"/>
      <c r="C11" s="88"/>
    </row>
    <row r="13" spans="2:13" x14ac:dyDescent="0.2">
      <c r="D13" s="12"/>
      <c r="E13" s="13"/>
      <c r="F13" s="12"/>
      <c r="G13" s="12"/>
      <c r="H13" s="12"/>
      <c r="I13" s="12"/>
      <c r="J13" s="12"/>
      <c r="K13" s="12"/>
    </row>
  </sheetData>
  <mergeCells count="2">
    <mergeCell ref="C1:L1"/>
    <mergeCell ref="C4:M5"/>
  </mergeCells>
  <phoneticPr fontId="1" type="noConversion"/>
  <pageMargins left="0.75" right="0.24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workbookViewId="0">
      <selection activeCell="E22" sqref="E22"/>
    </sheetView>
  </sheetViews>
  <sheetFormatPr defaultRowHeight="12.75" x14ac:dyDescent="0.2"/>
  <cols>
    <col min="1" max="1" width="4.5703125" customWidth="1"/>
    <col min="2" max="2" width="12.42578125" customWidth="1"/>
    <col min="3" max="3" width="12" customWidth="1"/>
    <col min="4" max="4" width="11.28515625" customWidth="1"/>
    <col min="5" max="5" width="10.42578125" customWidth="1"/>
    <col min="7" max="7" width="11.7109375" customWidth="1"/>
    <col min="8" max="8" width="15" customWidth="1"/>
    <col min="9" max="9" width="13.28515625" customWidth="1"/>
    <col min="10" max="10" width="14.85546875" customWidth="1"/>
    <col min="11" max="11" width="14.140625" customWidth="1"/>
  </cols>
  <sheetData>
    <row r="2" spans="1:11" ht="18" customHeight="1" x14ac:dyDescent="0.25">
      <c r="C2" s="110" t="s">
        <v>390</v>
      </c>
      <c r="E2" s="124" t="s">
        <v>387</v>
      </c>
      <c r="F2" s="124"/>
      <c r="G2" s="124"/>
      <c r="H2" s="124"/>
      <c r="I2" s="124"/>
      <c r="J2" s="124"/>
      <c r="K2" s="124"/>
    </row>
    <row r="4" spans="1:11" ht="171" customHeight="1" x14ac:dyDescent="0.2">
      <c r="A4" s="20"/>
      <c r="B4" s="18" t="s">
        <v>1</v>
      </c>
      <c r="C4" s="18" t="s">
        <v>11</v>
      </c>
      <c r="D4" s="18" t="s">
        <v>2</v>
      </c>
      <c r="E4" s="18" t="s">
        <v>3</v>
      </c>
      <c r="F4" s="18" t="s">
        <v>12</v>
      </c>
      <c r="G4" s="18" t="s">
        <v>8</v>
      </c>
      <c r="H4" s="18" t="s">
        <v>28</v>
      </c>
      <c r="I4" s="18" t="s">
        <v>7</v>
      </c>
      <c r="J4" s="18" t="s">
        <v>5</v>
      </c>
      <c r="K4" s="18" t="s">
        <v>6</v>
      </c>
    </row>
    <row r="5" spans="1:11" ht="72" x14ac:dyDescent="0.2">
      <c r="A5" s="55">
        <v>1</v>
      </c>
      <c r="B5" s="56" t="s">
        <v>146</v>
      </c>
      <c r="C5" s="56" t="s">
        <v>143</v>
      </c>
      <c r="D5" s="56" t="s">
        <v>144</v>
      </c>
      <c r="E5" s="30">
        <v>69</v>
      </c>
      <c r="F5" s="55"/>
      <c r="G5" s="57">
        <v>3761.19</v>
      </c>
      <c r="H5" s="58">
        <v>41134</v>
      </c>
      <c r="I5" s="59" t="s">
        <v>145</v>
      </c>
      <c r="J5" s="56" t="s">
        <v>42</v>
      </c>
      <c r="K5" s="30"/>
    </row>
    <row r="6" spans="1:11" ht="72" x14ac:dyDescent="0.2">
      <c r="A6" s="55">
        <v>2</v>
      </c>
      <c r="B6" s="56" t="s">
        <v>146</v>
      </c>
      <c r="C6" s="56" t="s">
        <v>147</v>
      </c>
      <c r="D6" s="56" t="s">
        <v>148</v>
      </c>
      <c r="E6" s="30">
        <v>69</v>
      </c>
      <c r="F6" s="59"/>
      <c r="G6" s="59">
        <v>3761.19</v>
      </c>
      <c r="H6" s="58">
        <v>41134</v>
      </c>
      <c r="I6" s="59" t="s">
        <v>149</v>
      </c>
      <c r="J6" s="56" t="s">
        <v>42</v>
      </c>
      <c r="K6" s="30"/>
    </row>
    <row r="7" spans="1:11" ht="72" x14ac:dyDescent="0.2">
      <c r="A7" s="55">
        <v>3</v>
      </c>
      <c r="B7" s="56" t="s">
        <v>146</v>
      </c>
      <c r="C7" s="56" t="s">
        <v>150</v>
      </c>
      <c r="D7" s="56" t="s">
        <v>151</v>
      </c>
      <c r="E7" s="30">
        <v>70</v>
      </c>
      <c r="F7" s="59"/>
      <c r="G7" s="59">
        <v>1813.7</v>
      </c>
      <c r="H7" s="58">
        <v>41134</v>
      </c>
      <c r="I7" s="59" t="s">
        <v>154</v>
      </c>
      <c r="J7" s="56" t="s">
        <v>42</v>
      </c>
      <c r="K7" s="30"/>
    </row>
    <row r="8" spans="1:11" ht="72" x14ac:dyDescent="0.2">
      <c r="A8" s="55">
        <v>4</v>
      </c>
      <c r="B8" s="56" t="s">
        <v>146</v>
      </c>
      <c r="C8" s="56" t="s">
        <v>155</v>
      </c>
      <c r="D8" s="56" t="s">
        <v>152</v>
      </c>
      <c r="E8" s="30">
        <v>74</v>
      </c>
      <c r="F8" s="59"/>
      <c r="G8" s="59">
        <v>1813.7</v>
      </c>
      <c r="H8" s="58">
        <v>41134</v>
      </c>
      <c r="I8" s="59" t="s">
        <v>153</v>
      </c>
      <c r="J8" s="56" t="s">
        <v>42</v>
      </c>
      <c r="K8" s="30"/>
    </row>
    <row r="9" spans="1:11" ht="72" x14ac:dyDescent="0.2">
      <c r="A9" s="55">
        <v>5</v>
      </c>
      <c r="B9" s="56" t="s">
        <v>156</v>
      </c>
      <c r="C9" s="56" t="s">
        <v>157</v>
      </c>
      <c r="D9" s="56" t="s">
        <v>158</v>
      </c>
      <c r="E9" s="30">
        <v>369</v>
      </c>
      <c r="F9" s="59"/>
      <c r="G9" s="59">
        <v>20114.189999999999</v>
      </c>
      <c r="H9" s="58">
        <v>40140</v>
      </c>
      <c r="I9" s="59" t="s">
        <v>159</v>
      </c>
      <c r="J9" s="56" t="s">
        <v>42</v>
      </c>
      <c r="K9" s="30"/>
    </row>
    <row r="10" spans="1:11" ht="72" x14ac:dyDescent="0.2">
      <c r="A10" s="55">
        <v>6</v>
      </c>
      <c r="B10" s="56" t="s">
        <v>160</v>
      </c>
      <c r="C10" s="56" t="s">
        <v>161</v>
      </c>
      <c r="D10" s="56" t="s">
        <v>162</v>
      </c>
      <c r="E10" s="30">
        <v>2436</v>
      </c>
      <c r="F10" s="59"/>
      <c r="G10" s="59">
        <v>132786.35999999999</v>
      </c>
      <c r="H10" s="58">
        <v>40344</v>
      </c>
      <c r="I10" s="59" t="s">
        <v>163</v>
      </c>
      <c r="J10" s="56" t="s">
        <v>42</v>
      </c>
      <c r="K10" s="30"/>
    </row>
    <row r="11" spans="1:11" ht="72" x14ac:dyDescent="0.2">
      <c r="A11" s="55">
        <v>7</v>
      </c>
      <c r="B11" s="56" t="s">
        <v>166</v>
      </c>
      <c r="C11" s="56" t="s">
        <v>164</v>
      </c>
      <c r="D11" s="30" t="s">
        <v>165</v>
      </c>
      <c r="E11" s="30">
        <v>6656.66</v>
      </c>
      <c r="F11" s="30"/>
      <c r="G11" s="60">
        <v>313462.11940000003</v>
      </c>
      <c r="H11" s="32">
        <v>40338</v>
      </c>
      <c r="I11" s="59" t="s">
        <v>167</v>
      </c>
      <c r="J11" s="56" t="s">
        <v>42</v>
      </c>
      <c r="K11" s="30"/>
    </row>
    <row r="12" spans="1:11" ht="60" x14ac:dyDescent="0.2">
      <c r="A12" s="55">
        <v>8</v>
      </c>
      <c r="B12" s="56" t="s">
        <v>160</v>
      </c>
      <c r="C12" s="56" t="s">
        <v>168</v>
      </c>
      <c r="D12" s="30" t="s">
        <v>169</v>
      </c>
      <c r="E12" s="30">
        <v>1120</v>
      </c>
      <c r="F12" s="30"/>
      <c r="G12" s="61">
        <v>29019.200000000001</v>
      </c>
      <c r="H12" s="32">
        <v>40771</v>
      </c>
      <c r="I12" s="59" t="s">
        <v>170</v>
      </c>
      <c r="J12" s="56" t="s">
        <v>42</v>
      </c>
      <c r="K12" s="30"/>
    </row>
    <row r="13" spans="1:11" ht="72.75" thickBot="1" x14ac:dyDescent="0.25">
      <c r="A13" s="55">
        <v>9</v>
      </c>
      <c r="B13" s="56" t="s">
        <v>174</v>
      </c>
      <c r="C13" s="62" t="s">
        <v>171</v>
      </c>
      <c r="D13" s="30" t="s">
        <v>172</v>
      </c>
      <c r="E13" s="30">
        <v>1998</v>
      </c>
      <c r="F13" s="30"/>
      <c r="G13" s="61">
        <v>42737.22</v>
      </c>
      <c r="H13" s="32">
        <v>40771</v>
      </c>
      <c r="I13" s="59" t="s">
        <v>173</v>
      </c>
      <c r="J13" s="56" t="s">
        <v>42</v>
      </c>
      <c r="K13" s="30"/>
    </row>
    <row r="14" spans="1:11" ht="75.75" customHeight="1" x14ac:dyDescent="0.2">
      <c r="A14" s="20">
        <v>10</v>
      </c>
      <c r="B14" s="108" t="s">
        <v>310</v>
      </c>
      <c r="C14" s="108" t="s">
        <v>311</v>
      </c>
      <c r="D14" s="46"/>
      <c r="E14" s="48"/>
      <c r="F14" s="46"/>
      <c r="G14" s="46" t="s">
        <v>312</v>
      </c>
      <c r="H14" s="46"/>
      <c r="I14" s="46"/>
      <c r="J14" s="49" t="s">
        <v>42</v>
      </c>
      <c r="K14" s="20"/>
    </row>
    <row r="15" spans="1:11" ht="88.5" customHeight="1" x14ac:dyDescent="0.2">
      <c r="A15" s="131">
        <v>11</v>
      </c>
      <c r="B15" s="109" t="s">
        <v>175</v>
      </c>
      <c r="C15" s="109" t="s">
        <v>176</v>
      </c>
      <c r="D15" s="23"/>
      <c r="E15" s="45">
        <v>781</v>
      </c>
      <c r="F15" s="23"/>
      <c r="G15" s="23" t="s">
        <v>177</v>
      </c>
      <c r="H15" s="23"/>
      <c r="I15" s="23"/>
      <c r="J15" s="25" t="s">
        <v>42</v>
      </c>
      <c r="K15" s="4"/>
    </row>
    <row r="16" spans="1:11" ht="88.5" customHeight="1" x14ac:dyDescent="0.2">
      <c r="A16" s="131">
        <v>12</v>
      </c>
      <c r="B16" s="109"/>
      <c r="C16" s="170"/>
      <c r="D16" s="23"/>
      <c r="E16" s="45"/>
      <c r="F16" s="23"/>
      <c r="G16" s="23"/>
      <c r="H16" s="23"/>
      <c r="I16" s="23"/>
      <c r="J16" s="25"/>
      <c r="K16" s="4"/>
    </row>
    <row r="17" spans="1:11" x14ac:dyDescent="0.2">
      <c r="A17" s="89"/>
      <c r="B17" s="171" t="s">
        <v>40</v>
      </c>
      <c r="C17" s="173"/>
      <c r="D17" s="172"/>
      <c r="E17" s="91">
        <f>SUM(E5:E13)</f>
        <v>12861.66</v>
      </c>
      <c r="F17" s="90"/>
      <c r="G17" s="92">
        <f>SUM(G5:G13)</f>
        <v>549268.86940000008</v>
      </c>
      <c r="H17" s="90"/>
      <c r="I17" s="90"/>
      <c r="J17" s="93"/>
      <c r="K17" s="90"/>
    </row>
  </sheetData>
  <mergeCells count="1">
    <mergeCell ref="E2:K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Лист1</vt:lpstr>
      <vt:lpstr>Лист2</vt:lpstr>
      <vt:lpstr>Лист3</vt:lpstr>
      <vt:lpstr>Лист 3.1</vt:lpstr>
      <vt:lpstr>Лист4</vt:lpstr>
      <vt:lpstr>Лист 1а</vt:lpstr>
      <vt:lpstr>Лист6</vt:lpstr>
      <vt:lpstr>зу новый вариант</vt:lpstr>
      <vt:lpstr>Лист1!Область_печати</vt:lpstr>
      <vt:lpstr>Лист2!Область_печати</vt:lpstr>
      <vt:lpstr>Лист3!Область_печати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SYSTEMA22</cp:lastModifiedBy>
  <cp:lastPrinted>2018-01-26T05:45:50Z</cp:lastPrinted>
  <dcterms:created xsi:type="dcterms:W3CDTF">1996-10-08T23:32:33Z</dcterms:created>
  <dcterms:modified xsi:type="dcterms:W3CDTF">2019-06-04T08:39:57Z</dcterms:modified>
</cp:coreProperties>
</file>